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pivotCache/pivotCacheDefinition1.xml" ContentType="application/vnd.openxmlformats-officedocument.spreadsheetml.pivotCacheDefinition+xml"/>
  <Override PartName="/xl/pivotCache/pivotCacheRecords1.xml" ContentType="application/vnd.openxmlformats-officedocument.spreadsheetml.pivotCacheRecords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pivotTables/pivotTable1.xml" ContentType="application/vnd.openxmlformats-officedocument.spreadsheetml.pivotTable+xml"/>
  <Override PartName="/xl/tables/table1.xml" ContentType="application/vnd.openxmlformats-officedocument.spreadsheetml.tab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nehlata pawar\Desktop\CBT 2025 ALL FILES\sept 25\"/>
    </mc:Choice>
  </mc:AlternateContent>
  <bookViews>
    <workbookView xWindow="0" yWindow="0" windowWidth="24000" windowHeight="9228"/>
  </bookViews>
  <sheets>
    <sheet name="RA" sheetId="2" r:id="rId1"/>
    <sheet name="Form Responses 1" sheetId="1" r:id="rId2"/>
  </sheets>
  <calcPr calcId="152511"/>
  <pivotCaches>
    <pivotCache cacheId="14" r:id="rId3"/>
  </pivotCaches>
  <fileRecoveryPr repairLoad="1"/>
</workbook>
</file>

<file path=xl/calcChain.xml><?xml version="1.0" encoding="utf-8"?>
<calcChain xmlns="http://schemas.openxmlformats.org/spreadsheetml/2006/main">
  <c r="N6" i="2" l="1"/>
  <c r="O6" i="2"/>
  <c r="P6" i="2"/>
  <c r="Q6" i="2"/>
  <c r="R6" i="2"/>
  <c r="S6" i="2"/>
  <c r="T6" i="2"/>
  <c r="N7" i="2"/>
  <c r="O7" i="2"/>
  <c r="P7" i="2"/>
  <c r="Q7" i="2"/>
  <c r="R7" i="2"/>
  <c r="S7" i="2"/>
  <c r="T7" i="2"/>
  <c r="N8" i="2"/>
  <c r="O8" i="2"/>
  <c r="P8" i="2"/>
  <c r="Q8" i="2"/>
  <c r="R8" i="2"/>
  <c r="S8" i="2"/>
  <c r="T8" i="2"/>
  <c r="N9" i="2"/>
  <c r="O9" i="2"/>
  <c r="P9" i="2"/>
  <c r="Q9" i="2"/>
  <c r="R9" i="2"/>
  <c r="S9" i="2"/>
  <c r="T9" i="2"/>
  <c r="N10" i="2"/>
  <c r="O10" i="2"/>
  <c r="P10" i="2"/>
  <c r="Q10" i="2"/>
  <c r="R10" i="2"/>
  <c r="S10" i="2"/>
  <c r="T10" i="2"/>
  <c r="N11" i="2"/>
  <c r="O11" i="2"/>
  <c r="P11" i="2"/>
  <c r="Q11" i="2"/>
  <c r="R11" i="2"/>
  <c r="S11" i="2"/>
  <c r="T11" i="2"/>
  <c r="N12" i="2"/>
  <c r="O12" i="2"/>
  <c r="P12" i="2"/>
  <c r="Q12" i="2"/>
  <c r="R12" i="2"/>
  <c r="S12" i="2"/>
  <c r="T12" i="2"/>
  <c r="N13" i="2"/>
  <c r="O13" i="2"/>
  <c r="P13" i="2"/>
  <c r="Q13" i="2"/>
  <c r="R13" i="2"/>
  <c r="S13" i="2"/>
  <c r="T13" i="2"/>
  <c r="N14" i="2"/>
  <c r="O14" i="2"/>
  <c r="P14" i="2"/>
  <c r="Q14" i="2"/>
  <c r="R14" i="2"/>
  <c r="S14" i="2"/>
  <c r="T14" i="2"/>
  <c r="N15" i="2"/>
  <c r="O15" i="2"/>
  <c r="P15" i="2"/>
  <c r="Q15" i="2"/>
  <c r="R15" i="2"/>
  <c r="S15" i="2"/>
  <c r="T15" i="2"/>
  <c r="N16" i="2"/>
  <c r="O16" i="2"/>
  <c r="P16" i="2"/>
  <c r="Q16" i="2"/>
  <c r="R16" i="2"/>
  <c r="S16" i="2"/>
  <c r="T16" i="2"/>
  <c r="N17" i="2"/>
  <c r="O17" i="2"/>
  <c r="P17" i="2"/>
  <c r="Q17" i="2"/>
  <c r="R17" i="2"/>
  <c r="S17" i="2"/>
  <c r="T17" i="2"/>
  <c r="N18" i="2"/>
  <c r="O18" i="2"/>
  <c r="P18" i="2"/>
  <c r="Q18" i="2"/>
  <c r="R18" i="2"/>
  <c r="S18" i="2"/>
  <c r="T18" i="2"/>
  <c r="N19" i="2"/>
  <c r="O19" i="2"/>
  <c r="P19" i="2"/>
  <c r="Q19" i="2"/>
  <c r="R19" i="2"/>
  <c r="S19" i="2"/>
  <c r="T19" i="2"/>
  <c r="N20" i="2"/>
  <c r="O20" i="2"/>
  <c r="P20" i="2"/>
  <c r="Q20" i="2"/>
  <c r="R20" i="2"/>
  <c r="S20" i="2"/>
  <c r="T20" i="2"/>
  <c r="N21" i="2"/>
  <c r="O21" i="2"/>
  <c r="P21" i="2"/>
  <c r="Q21" i="2"/>
  <c r="R21" i="2"/>
  <c r="S21" i="2"/>
  <c r="T21" i="2"/>
  <c r="N22" i="2"/>
  <c r="O22" i="2"/>
  <c r="P22" i="2"/>
  <c r="Q22" i="2"/>
  <c r="R22" i="2"/>
  <c r="S22" i="2"/>
  <c r="T22" i="2"/>
  <c r="N23" i="2"/>
  <c r="O23" i="2"/>
  <c r="P23" i="2"/>
  <c r="Q23" i="2"/>
  <c r="R23" i="2"/>
  <c r="S23" i="2"/>
  <c r="T23" i="2"/>
  <c r="N24" i="2"/>
  <c r="O24" i="2"/>
  <c r="P24" i="2"/>
  <c r="Q24" i="2"/>
  <c r="R24" i="2"/>
  <c r="S24" i="2"/>
  <c r="T24" i="2"/>
  <c r="N25" i="2"/>
  <c r="O25" i="2"/>
  <c r="P25" i="2"/>
  <c r="Q25" i="2"/>
  <c r="R25" i="2"/>
  <c r="S25" i="2"/>
  <c r="T25" i="2"/>
  <c r="N26" i="2"/>
  <c r="O26" i="2"/>
  <c r="P26" i="2"/>
  <c r="Q26" i="2"/>
  <c r="R26" i="2"/>
  <c r="S26" i="2"/>
  <c r="T26" i="2"/>
  <c r="N27" i="2"/>
  <c r="O27" i="2"/>
  <c r="P27" i="2"/>
  <c r="Q27" i="2"/>
  <c r="R27" i="2"/>
  <c r="S27" i="2"/>
  <c r="T27" i="2"/>
  <c r="N28" i="2"/>
  <c r="O28" i="2"/>
  <c r="P28" i="2"/>
  <c r="Q28" i="2"/>
  <c r="R28" i="2"/>
  <c r="S28" i="2"/>
  <c r="T28" i="2"/>
  <c r="N29" i="2"/>
  <c r="O29" i="2"/>
  <c r="P29" i="2"/>
  <c r="Q29" i="2"/>
  <c r="R29" i="2"/>
  <c r="S29" i="2"/>
  <c r="T29" i="2"/>
  <c r="N30" i="2"/>
  <c r="O30" i="2"/>
  <c r="P30" i="2"/>
  <c r="Q30" i="2"/>
  <c r="R30" i="2"/>
  <c r="S30" i="2"/>
  <c r="T30" i="2"/>
  <c r="N31" i="2"/>
  <c r="O31" i="2"/>
  <c r="P31" i="2"/>
  <c r="Q31" i="2"/>
  <c r="R31" i="2"/>
  <c r="S31" i="2"/>
  <c r="T31" i="2"/>
  <c r="N32" i="2"/>
  <c r="O32" i="2"/>
  <c r="P32" i="2"/>
  <c r="Q32" i="2"/>
  <c r="R32" i="2"/>
  <c r="S32" i="2"/>
  <c r="T32" i="2"/>
  <c r="N33" i="2"/>
  <c r="O33" i="2"/>
  <c r="P33" i="2"/>
  <c r="Q33" i="2"/>
  <c r="R33" i="2"/>
  <c r="S33" i="2"/>
  <c r="T33" i="2"/>
  <c r="N34" i="2"/>
  <c r="O34" i="2"/>
  <c r="P34" i="2"/>
  <c r="Q34" i="2"/>
  <c r="R34" i="2"/>
  <c r="S34" i="2"/>
  <c r="T34" i="2"/>
  <c r="N35" i="2"/>
  <c r="O35" i="2"/>
  <c r="P35" i="2"/>
  <c r="Q35" i="2"/>
  <c r="R35" i="2"/>
  <c r="S35" i="2"/>
  <c r="T35" i="2"/>
  <c r="N36" i="2"/>
  <c r="O36" i="2"/>
  <c r="P36" i="2"/>
  <c r="Q36" i="2"/>
  <c r="R36" i="2"/>
  <c r="S36" i="2"/>
  <c r="T36" i="2"/>
  <c r="N37" i="2"/>
  <c r="O37" i="2"/>
  <c r="P37" i="2"/>
  <c r="Q37" i="2"/>
  <c r="R37" i="2"/>
  <c r="S37" i="2"/>
  <c r="T37" i="2"/>
  <c r="N38" i="2"/>
  <c r="O38" i="2"/>
  <c r="P38" i="2"/>
  <c r="Q38" i="2"/>
  <c r="R38" i="2"/>
  <c r="S38" i="2"/>
  <c r="T38" i="2"/>
  <c r="N39" i="2"/>
  <c r="O39" i="2"/>
  <c r="P39" i="2"/>
  <c r="Q39" i="2"/>
  <c r="R39" i="2"/>
  <c r="S39" i="2"/>
  <c r="T39" i="2"/>
  <c r="N40" i="2"/>
  <c r="O40" i="2"/>
  <c r="P40" i="2"/>
  <c r="Q40" i="2"/>
  <c r="R40" i="2"/>
  <c r="S40" i="2"/>
  <c r="T40" i="2"/>
  <c r="T5" i="2"/>
  <c r="S5" i="2"/>
  <c r="R5" i="2"/>
  <c r="Q5" i="2"/>
  <c r="P5" i="2"/>
  <c r="O5" i="2"/>
  <c r="N5" i="2"/>
</calcChain>
</file>

<file path=xl/sharedStrings.xml><?xml version="1.0" encoding="utf-8"?>
<sst xmlns="http://schemas.openxmlformats.org/spreadsheetml/2006/main" count="10705" uniqueCount="1379">
  <si>
    <t>Timestamp</t>
  </si>
  <si>
    <t>Email Address</t>
  </si>
  <si>
    <t>Score</t>
  </si>
  <si>
    <t>Name of the Student</t>
  </si>
  <si>
    <t>ROLL NO</t>
  </si>
  <si>
    <t>CLASS</t>
  </si>
  <si>
    <t>SECTION</t>
  </si>
  <si>
    <t xml:space="preserve">NAME OF KENDRIYA VIDYALAYA </t>
  </si>
  <si>
    <t>K.V. CODE</t>
  </si>
  <si>
    <r>
      <rPr>
        <b/>
        <sz val="10"/>
        <color theme="1"/>
        <rFont val="Arial"/>
      </rPr>
      <t>Assertion (A):</t>
    </r>
    <r>
      <rPr>
        <sz val="10"/>
        <color theme="1"/>
        <rFont val="Arial"/>
      </rPr>
      <t xml:space="preserve"> Ledger is called the </t>
    </r>
    <r>
      <rPr>
        <b/>
        <sz val="10"/>
        <color theme="1"/>
        <rFont val="Arial"/>
      </rPr>
      <t xml:space="preserve">“Principal Book of Accounts.”
Reason (R): All journal entries are directly recorded in the ledger without going through subsidiary books.  </t>
    </r>
  </si>
  <si>
    <t xml:space="preserve">   A document showing a transaction that contains multiple debits and one credit a which contains multiple credits and one debit is called_______  </t>
  </si>
  <si>
    <r>
      <t xml:space="preserve">  M/s. Verma Traders purchased goods worth ₹50,000 from M/s. Sharma &amp; Co. on credit. They paid transportation charges of ₹2,000 in cash. Later, goods worth ₹5,000 were found defective and returned. Payment was made to Sharma &amp; Co. by cheque after deducting a 5% cash discount.   What will be the </t>
    </r>
    <r>
      <rPr>
        <b/>
        <sz val="10"/>
        <color theme="1"/>
        <rFont val="Arial"/>
      </rPr>
      <t>discount amount</t>
    </r>
    <r>
      <rPr>
        <sz val="10"/>
        <color theme="1"/>
        <rFont val="Arial"/>
      </rPr>
      <t xml:space="preserve"> availed by M/s. Verma Traders?  </t>
    </r>
  </si>
  <si>
    <t xml:space="preserve">  Ramesh, a dealer of Television, sold an old furniture to Rafeeque for Rs. 3000 on credit. Identify the day book to record this transaction  </t>
  </si>
  <si>
    <r>
      <rPr>
        <b/>
        <sz val="10"/>
        <color theme="1"/>
        <rFont val="Arial"/>
      </rPr>
      <t>Assertion (A):</t>
    </r>
    <r>
      <rPr>
        <sz val="10"/>
        <color theme="1"/>
        <rFont val="Arial"/>
      </rPr>
      <t xml:space="preserve"> Compound journal entries are passed when two or more transactions occur at the same time.</t>
    </r>
    <r>
      <rPr>
        <b/>
        <sz val="10"/>
        <color theme="1"/>
        <rFont val="Arial"/>
      </rPr>
      <t xml:space="preserve">
Reason (R):</t>
    </r>
    <r>
      <rPr>
        <sz val="10"/>
        <color theme="1"/>
        <rFont val="Arial"/>
      </rPr>
      <t xml:space="preserve"> Compound entries help in saving time and space in the journal.  </t>
    </r>
  </si>
  <si>
    <t xml:space="preserve">  M/s. Aryan Ltd. issued a cheque of ₹10,000 as donation to a charitable trust. The accountant was confused about the correct journal entry.  what is the correct entry?</t>
  </si>
  <si>
    <t xml:space="preserve">   When a customer returns the goods to supplier, which document is sent to him.</t>
  </si>
  <si>
    <r>
      <t xml:space="preserve">  Amesh Traders, a registered dealer, is engaged in the business of selling electronic goods.  GST rate is </t>
    </r>
    <r>
      <rPr>
        <b/>
        <sz val="10"/>
        <color theme="1"/>
        <rFont val="Arial"/>
      </rPr>
      <t>12% (6% CGST + 6% SGST)</t>
    </r>
    <r>
      <rPr>
        <sz val="10"/>
        <color theme="1"/>
        <rFont val="Arial"/>
      </rPr>
      <t xml:space="preserve"> for </t>
    </r>
    <r>
      <rPr>
        <b/>
        <sz val="10"/>
        <color theme="1"/>
        <rFont val="Arial"/>
      </rPr>
      <t>intra-state transactions</t>
    </r>
    <r>
      <rPr>
        <sz val="10"/>
        <color theme="1"/>
        <rFont val="Arial"/>
      </rPr>
      <t>, and</t>
    </r>
    <r>
      <rPr>
        <b/>
        <sz val="10"/>
        <color theme="1"/>
        <rFont val="Arial"/>
      </rPr>
      <t xml:space="preserve">
12% IGST</t>
    </r>
    <r>
      <rPr>
        <sz val="10"/>
        <color theme="1"/>
        <rFont val="Arial"/>
      </rPr>
      <t xml:space="preserve"> for </t>
    </r>
    <r>
      <rPr>
        <b/>
        <sz val="10"/>
        <color theme="1"/>
        <rFont val="Arial"/>
      </rPr>
      <t>inter-state transactions</t>
    </r>
    <r>
      <rPr>
        <sz val="10"/>
        <color theme="1"/>
        <rFont val="Arial"/>
      </rPr>
      <t xml:space="preserve">.  
Which of the following statements is </t>
    </r>
    <r>
      <rPr>
        <b/>
        <sz val="10"/>
        <color theme="1"/>
        <rFont val="Arial"/>
      </rPr>
      <t>TRUE</t>
    </r>
    <r>
      <rPr>
        <sz val="10"/>
        <color theme="1"/>
        <rFont val="Arial"/>
      </rPr>
      <t xml:space="preserve"> regarding GST?
</t>
    </r>
  </si>
  <si>
    <t xml:space="preserve">  " It is a form available from a bank and is used to deposit money in the bank and has a counter foil which is returned to the depositor duly stamped and signed by the cashier of the bank " </t>
  </si>
  <si>
    <t xml:space="preserve">  Payment of Rs 6,000 as wages to workmen for installation o f a machine should be debited to:  </t>
  </si>
  <si>
    <t>garima11-b6332.knw@kvsrobpl.online</t>
  </si>
  <si>
    <t>GARIMA UIKEY</t>
  </si>
  <si>
    <t>XI</t>
  </si>
  <si>
    <t>B</t>
  </si>
  <si>
    <t>KHANDWA</t>
  </si>
  <si>
    <t>c) A is true, but R is false.</t>
  </si>
  <si>
    <t>(c) Compound voucher</t>
  </si>
  <si>
    <t>c) ₹2,250</t>
  </si>
  <si>
    <t>b) Sales day book</t>
  </si>
  <si>
    <t>b) Both A and R are true, but R is NOT the correct explanation of A.</t>
  </si>
  <si>
    <t>b) Donation A/c Dr. 10,000                  To    Bank A/c Dr. 10,000</t>
  </si>
  <si>
    <t>(c) A Credit Note is sent to him</t>
  </si>
  <si>
    <t>CGST is collected by the Central Government on intra-state supply.</t>
  </si>
  <si>
    <t>(d) Pay-in-slip</t>
  </si>
  <si>
    <t>(c) Machinery A/c</t>
  </si>
  <si>
    <t>aman11bkvitarsiof@kvsrobpl.online</t>
  </si>
  <si>
    <t>Aman malviya</t>
  </si>
  <si>
    <t>ORDNANCE FACTORY ITAR  NO 01</t>
  </si>
  <si>
    <t>(b) Credit Voucher</t>
  </si>
  <si>
    <t>d) ₹4,000</t>
  </si>
  <si>
    <t>c) Journal proper</t>
  </si>
  <si>
    <t>d) A is false, but R is true.</t>
  </si>
  <si>
    <t>d)Trust A/c                                         TO Cash A/c     10000</t>
  </si>
  <si>
    <t>(b) A Debit Note is sent to him</t>
  </si>
  <si>
    <t>(a) Wages A/c</t>
  </si>
  <si>
    <t>aditya11bkvitarsiof@kvsrobpl.online</t>
  </si>
  <si>
    <t>aditya uikey</t>
  </si>
  <si>
    <t>Both A and R are true, and R is the correct explanation of A.</t>
  </si>
  <si>
    <t>b) ₹2,750</t>
  </si>
  <si>
    <t>) Both A and R are true, and R is the correct explanation of A.</t>
  </si>
  <si>
    <t>(d) None of the above.</t>
  </si>
  <si>
    <t>(c) Cheque</t>
  </si>
  <si>
    <t>kanchi11bkvitarsiof@kvsrobpl.online</t>
  </si>
  <si>
    <t>kanchi mehto</t>
  </si>
  <si>
    <t>C. IGST is shared equally between state and central government for intra-state sales.</t>
  </si>
  <si>
    <t>akanksha11bkvitarsiof@kvsrobpl.online</t>
  </si>
  <si>
    <t xml:space="preserve">akanksha uikey </t>
  </si>
  <si>
    <t>(b) Debit Note</t>
  </si>
  <si>
    <t>tilak11bkvitarsiof@kvsrobpl.online</t>
  </si>
  <si>
    <t xml:space="preserve">tilak raj soniya </t>
  </si>
  <si>
    <t>) ₹7,000</t>
  </si>
  <si>
    <t>B. SGST is collected by the Central Government on inter-state supply.</t>
  </si>
  <si>
    <t>rohit11bkvitarsiof@kvsrobpl.online</t>
  </si>
  <si>
    <t>Rohit singh bhadauria</t>
  </si>
  <si>
    <t>09</t>
  </si>
  <si>
    <t>a) Donation A/c Dr. 10,000                 TO Cash A/c     10000</t>
  </si>
  <si>
    <t>D. GST is applied only on imports and exports.</t>
  </si>
  <si>
    <t>kaif11bkvitarsiof@kvsrobpl.online</t>
  </si>
  <si>
    <t>SHEIKH KAIF AHMAD</t>
  </si>
  <si>
    <t>om11bkvitarsiof@kvsrobpl.online</t>
  </si>
  <si>
    <t>Om Singh Rajput</t>
  </si>
  <si>
    <t>07</t>
  </si>
  <si>
    <t>a) Purchase day book</t>
  </si>
  <si>
    <t>) An invoice is sent to him</t>
  </si>
  <si>
    <t>Credit Note</t>
  </si>
  <si>
    <t>(d) Cash A/c</t>
  </si>
  <si>
    <t>smita11bkvitarsiof@kvsrobpl.online</t>
  </si>
  <si>
    <t>smita</t>
  </si>
  <si>
    <t>neetesh11bkvitarsiof@kvsrobpl.online</t>
  </si>
  <si>
    <t xml:space="preserve">Neetesh uikey </t>
  </si>
  <si>
    <t>medhvi11bkvitarsiof@kvsrobpl.online</t>
  </si>
  <si>
    <t>medhvi bhagri</t>
  </si>
  <si>
    <t>d) Cash book</t>
  </si>
  <si>
    <t>harsh11bkvitarsiof@kvsrobpl.online</t>
  </si>
  <si>
    <t xml:space="preserve">Harsh wagadre </t>
  </si>
  <si>
    <t>varun11bkvitarsiof@kvsrobpl.online</t>
  </si>
  <si>
    <t>varun pal</t>
  </si>
  <si>
    <t>ayush11bkvitarsiof@kvsrobpl.online</t>
  </si>
  <si>
    <t>AYUSH MASRAM</t>
  </si>
  <si>
    <t>anshuka11bkvitarsiof@kvsrobpl.online</t>
  </si>
  <si>
    <t xml:space="preserve">anshuka </t>
  </si>
  <si>
    <t>akshita11bkvitarsiof@kvsrobpl.online</t>
  </si>
  <si>
    <t>akshita motghare</t>
  </si>
  <si>
    <t>raman11b3803bhind@kvsrobpl.online</t>
  </si>
  <si>
    <t>Ramasn singh</t>
  </si>
  <si>
    <t>A</t>
  </si>
  <si>
    <t>BHIND</t>
  </si>
  <si>
    <t>kanak11bkvitarsiof@kvsrobpl.online</t>
  </si>
  <si>
    <t>kanak chourey</t>
  </si>
  <si>
    <t>yogendra11b3693bhind@kvsrobpl.online</t>
  </si>
  <si>
    <t>yogendra singh rajawat</t>
  </si>
  <si>
    <t>kunal11b4744bhind@kvsrobpl.online</t>
  </si>
  <si>
    <t>kunal parmar</t>
  </si>
  <si>
    <t>omshingh11bkvitarsiof@kvsrobpl.online</t>
  </si>
  <si>
    <t>(a) Debit Voucher</t>
  </si>
  <si>
    <t>(b) Repairs A/c</t>
  </si>
  <si>
    <t>pratima11b4032bhind@kvsrobpl.online</t>
  </si>
  <si>
    <t>pratima kumari</t>
  </si>
  <si>
    <t>om11b5130bhind@kvsrobpl.online</t>
  </si>
  <si>
    <t>OM AGRAWAL</t>
  </si>
  <si>
    <t xml:space="preserve">om pandey </t>
  </si>
  <si>
    <t>amanmalviya11bkvitarsiof@kvsrobpl.online</t>
  </si>
  <si>
    <t>AMAN MALVIYA</t>
  </si>
  <si>
    <t>aman11b5104bhind@kvsrobpl.online</t>
  </si>
  <si>
    <t>AMAN SINGH TOMAR</t>
  </si>
  <si>
    <t>03</t>
  </si>
  <si>
    <t>arpit11b5100bhind@kvsrobpl.online</t>
  </si>
  <si>
    <t>arpitsingh</t>
  </si>
  <si>
    <t>08</t>
  </si>
  <si>
    <t>mayanktomar11bkvitarsiof@kvsrobpl.online</t>
  </si>
  <si>
    <t>MAYANK TOMAR</t>
  </si>
  <si>
    <t>tanvi11b3236bhind@kvsrobpl.online</t>
  </si>
  <si>
    <t xml:space="preserve">TANVI SHARMA </t>
  </si>
  <si>
    <t>shanu11b5101bhind@kvsrobpl.online</t>
  </si>
  <si>
    <t>SHANUSINGH</t>
  </si>
  <si>
    <t>gaurav11b5133bhind@kvsrobpl.online</t>
  </si>
  <si>
    <t>GAURAV SHIVHARE</t>
  </si>
  <si>
    <t>c) Suspense A/c Dr. 10,000                 TO Cash A/c     10000</t>
  </si>
  <si>
    <t>abhishek11b3230bhind@kvsrobpl.online</t>
  </si>
  <si>
    <t xml:space="preserve">abhishek garg </t>
  </si>
  <si>
    <t>(d) Transfer voucher</t>
  </si>
  <si>
    <t>dhruv9-a003015.guna@kvsrobpl.online</t>
  </si>
  <si>
    <t>DHRUV LODHA</t>
  </si>
  <si>
    <t>GUNA</t>
  </si>
  <si>
    <t>simran11b3262bhind@kvsrobpl.online</t>
  </si>
  <si>
    <t>Simran Bhadoria</t>
  </si>
  <si>
    <t>shikhar11-b004464.guna@kvsrobpl.online</t>
  </si>
  <si>
    <t>Shikhar tyagi</t>
  </si>
  <si>
    <t>pranjal11-b004467.guna@kvsrobpl.online</t>
  </si>
  <si>
    <t>PRANJALPACHORI</t>
  </si>
  <si>
    <t>ashi11b3273bhind@kvsrobpl.online</t>
  </si>
  <si>
    <t>ashi agrawal</t>
  </si>
  <si>
    <t>muskan11b5107bhind@kvsrobpl.online</t>
  </si>
  <si>
    <t>muskan</t>
  </si>
  <si>
    <t>krati11b5129bhind@kvsrobpl.online</t>
  </si>
  <si>
    <t>KRATI GOYAL</t>
  </si>
  <si>
    <t>divyansh11-b004482.guna@kvsrobpl.online</t>
  </si>
  <si>
    <t>Divyansh yadav</t>
  </si>
  <si>
    <t>aakriti11-b004466.guna@kvsrobpl.online</t>
  </si>
  <si>
    <t>AAKRITISINGHBHADAURIYA</t>
  </si>
  <si>
    <t>01</t>
  </si>
  <si>
    <t>jayati11-b004473.guna@kvsrobpl.online</t>
  </si>
  <si>
    <t>Jayati Rathore</t>
  </si>
  <si>
    <t>ritika11-b004462.guna@kvsrobpl.online</t>
  </si>
  <si>
    <t>Ritika Parihar</t>
  </si>
  <si>
    <t>alok11-b004461.guna@kvsrobpl.online</t>
  </si>
  <si>
    <t>ALOK SHIVHARE</t>
  </si>
  <si>
    <t>04</t>
  </si>
  <si>
    <t>bhuvnesh9-a002841.guna@kvsrobpl.online</t>
  </si>
  <si>
    <t>BHUVNESH GHARU</t>
  </si>
  <si>
    <t>shivani11b3532bhind@kvsrobpl.online</t>
  </si>
  <si>
    <t>shivani kumari</t>
  </si>
  <si>
    <t>anchal11b3101bhind@kvsrobpl.online</t>
  </si>
  <si>
    <t>ANCHAL SHARMA</t>
  </si>
  <si>
    <t>anjali11b5124bhind@kvsrobpl.online</t>
  </si>
  <si>
    <t>Anjali</t>
  </si>
  <si>
    <t>shivani11b5106bhind@kvsrobpl.online</t>
  </si>
  <si>
    <t>SHIVANI</t>
  </si>
  <si>
    <t>kumari11b3244bhind@kvsrobpl.online</t>
  </si>
  <si>
    <t>kumari kajal</t>
  </si>
  <si>
    <t>suprabhat11-b004465.guna@kvsrobpl.online</t>
  </si>
  <si>
    <t>SHUPRABHAT</t>
  </si>
  <si>
    <t>rohit11-b004463.guna@kvsrobpl.online</t>
  </si>
  <si>
    <t xml:space="preserve">rohit dhakad </t>
  </si>
  <si>
    <t>pradanya9-b003018.guna@kvsrobpl.online</t>
  </si>
  <si>
    <t>pradanya ojha</t>
  </si>
  <si>
    <t>atishay11b5095bhind@kvsrobpl.online</t>
  </si>
  <si>
    <t xml:space="preserve">ATISHAY JAIN </t>
  </si>
  <si>
    <t>ajay9-b003948.guna@kvsrobpl.online</t>
  </si>
  <si>
    <t>AJAY YADAV</t>
  </si>
  <si>
    <t>deepika11b3637bhind@kvsrobpl.online</t>
  </si>
  <si>
    <t xml:space="preserve">DEEPIKA SHARMA </t>
  </si>
  <si>
    <t>mahi9-b003431.guna@kvsrobpl.online</t>
  </si>
  <si>
    <t>MAHI DHAKAD</t>
  </si>
  <si>
    <t>palak11-b004481.guna@kvsrobpl.online</t>
  </si>
  <si>
    <t>PALAK RAJPUT</t>
  </si>
  <si>
    <t>anshika11b5091bhind@kvsrobpl.online</t>
  </si>
  <si>
    <t>anshika6</t>
  </si>
  <si>
    <t>anushka11b4659bhind@kvsrobpl.online</t>
  </si>
  <si>
    <t>Anushka Kushwah</t>
  </si>
  <si>
    <t>anushka11-b003637.guna@kvsrobpl.online</t>
  </si>
  <si>
    <t>anushka raghuwanshi</t>
  </si>
  <si>
    <t>manvi9-a004116.guna@kvsrobpl.online</t>
  </si>
  <si>
    <t>Manvi KAUR</t>
  </si>
  <si>
    <t>updesh9-b002992.guna@kvsrobpl.online</t>
  </si>
  <si>
    <t>UPDESH RAGHUWANSHI</t>
  </si>
  <si>
    <t>updesh raghuwanshi</t>
  </si>
  <si>
    <t>akshad11-b6028.3bpls1@kvsrobpl.online</t>
  </si>
  <si>
    <t>RAJESH KHANNA SUPERSTAR</t>
  </si>
  <si>
    <t>GWALIOR NO.3</t>
  </si>
  <si>
    <t>mudit11-b1858.bhs@kvsrobpl.online</t>
  </si>
  <si>
    <t xml:space="preserve">mudit malviya </t>
  </si>
  <si>
    <t>VIDISHA</t>
  </si>
  <si>
    <t>soumya11-c4680.3bpls1@kvsrobpl.online</t>
  </si>
  <si>
    <t>SOUMYA JAIN</t>
  </si>
  <si>
    <t>C</t>
  </si>
  <si>
    <t>BHOPAL NO.3</t>
  </si>
  <si>
    <t>prerna11-c3585.3bpls1@kvsrobpl.online</t>
  </si>
  <si>
    <t>PRERNA SHUKLA</t>
  </si>
  <si>
    <t>srijan11-c5441.3bpls1@kvsrobpl.online</t>
  </si>
  <si>
    <t>SRIJAN  RAI</t>
  </si>
  <si>
    <t>ritesh11-c3622.3bpls1@kvsrobpl.online</t>
  </si>
  <si>
    <t xml:space="preserve">Ritesh sahu </t>
  </si>
  <si>
    <t>shrestha11-c3694.3bpls1@kvsrobpl.online</t>
  </si>
  <si>
    <t xml:space="preserve">SHRESHTHA MAURYA </t>
  </si>
  <si>
    <t>rishi11-c6005.3bpls1@kvsrobpl.online</t>
  </si>
  <si>
    <t>rishi verma</t>
  </si>
  <si>
    <t>mehul11-c6009.3bpls1@kvsrobpl.online</t>
  </si>
  <si>
    <t>MEHUL SAHU</t>
  </si>
  <si>
    <t>aanchal11-c4558.3bpls1@kvsrobpl.online</t>
  </si>
  <si>
    <t>AANCHAL KOL</t>
  </si>
  <si>
    <t>06</t>
  </si>
  <si>
    <t>ayush10-a003633.3bpls1@kvsrobpl.online</t>
  </si>
  <si>
    <t>AYUSH BHAVARKAR</t>
  </si>
  <si>
    <t>kanha10-a003419.3bpls1@kvsrobpl.online</t>
  </si>
  <si>
    <t>KANHA MALARE</t>
  </si>
  <si>
    <t>arya11-c3666.3bpls1@kvsrobpl.online</t>
  </si>
  <si>
    <t>ARYA PEGWAR</t>
  </si>
  <si>
    <t>mayank11-c3641.3bpls1@kvsrobpl.online</t>
  </si>
  <si>
    <t>mayank dhakad</t>
  </si>
  <si>
    <t xml:space="preserve">ARYA PEGWAR </t>
  </si>
  <si>
    <t>KANHA MALTARE</t>
  </si>
  <si>
    <t xml:space="preserve">AYUSH BHAVARKAR </t>
  </si>
  <si>
    <t>ashish10-a003655.3bpls1@kvsrobpl.online</t>
  </si>
  <si>
    <t>ASHISH PRASAD</t>
  </si>
  <si>
    <t>aryan11-c3644.3bpls1@kvsrobpl.online</t>
  </si>
  <si>
    <t>ARYAN MAHESH</t>
  </si>
  <si>
    <t>komal11-c3673.3bpls1@kvsrobpl.online</t>
  </si>
  <si>
    <t>KOMAL MOORJANI</t>
  </si>
  <si>
    <t>chetna11-c3967.3bpls1@kvsrobpl.online</t>
  </si>
  <si>
    <t xml:space="preserve">CHETNA </t>
  </si>
  <si>
    <t>ritik9-a09239gwl4@kvsrobpl.online</t>
  </si>
  <si>
    <t>RITIK RAJ PALIYA</t>
  </si>
  <si>
    <t>GWALIOR NO.4</t>
  </si>
  <si>
    <t>aryan11-c3672.3bpls1@kvsrobpl.online</t>
  </si>
  <si>
    <t xml:space="preserve">ARYA MALVIYA </t>
  </si>
  <si>
    <t>amar11-c6008.3bpls1@kvsrobpl.online</t>
  </si>
  <si>
    <t>AMAR SINGH THAKUR</t>
  </si>
  <si>
    <t>O5</t>
  </si>
  <si>
    <t>avesh11-c6018.3bpls1@kvsrobpl.online</t>
  </si>
  <si>
    <t xml:space="preserve">AVESH SHUKLA </t>
  </si>
  <si>
    <t>aditi@kvsrobpl.online</t>
  </si>
  <si>
    <t>ADITI BHARDWAJ</t>
  </si>
  <si>
    <t>anushka11-c4259.3bpls1@kvsrobpl.online</t>
  </si>
  <si>
    <t xml:space="preserve">ANUSHKA JAIN </t>
  </si>
  <si>
    <t>geetika11-c5818.3bpls1@kvsrobpl.online</t>
  </si>
  <si>
    <t>GEETIKA PAWAR</t>
  </si>
  <si>
    <t>ashna11-c3614.3bpls1@kvsrobpl.online</t>
  </si>
  <si>
    <t>ASHNA PAWAR</t>
  </si>
  <si>
    <t>naitik10-a004973.3bpls1@kvsrobpl.online</t>
  </si>
  <si>
    <t xml:space="preserve">NAITIK SAHU </t>
  </si>
  <si>
    <t>aditya10-a003678.3bpls1@kvsrobpl.online</t>
  </si>
  <si>
    <t>ADITYA PAAN PATIL</t>
  </si>
  <si>
    <t>aryan11-c6054.3bpls1@kvsrobpl.online</t>
  </si>
  <si>
    <t>ARYAN.V.MESHRAM</t>
  </si>
  <si>
    <t>kunal11b.morena@kvsrobpl.online</t>
  </si>
  <si>
    <t>kunal tomar</t>
  </si>
  <si>
    <t>MORENA</t>
  </si>
  <si>
    <t>kanishka9-a3097.bina@kvsrobpl.online</t>
  </si>
  <si>
    <t>KANISHKA MAHOBIA</t>
  </si>
  <si>
    <t>BINA</t>
  </si>
  <si>
    <t>harshitasharma11b.morena@kvsrobpl.online</t>
  </si>
  <si>
    <t>HARSHITA SHARMA</t>
  </si>
  <si>
    <t>05</t>
  </si>
  <si>
    <t>sanskrati11b.morena@kvsrobpl.online</t>
  </si>
  <si>
    <t xml:space="preserve">sanskriti </t>
  </si>
  <si>
    <t>saumya11b.morena@kvsrobpl.online</t>
  </si>
  <si>
    <t>SAUMYA MISHRA</t>
  </si>
  <si>
    <t>kirti11b.morena@kvsrobpl.online</t>
  </si>
  <si>
    <t>Kirti Arora</t>
  </si>
  <si>
    <t>simran11b.morena@kvsrobpl.online</t>
  </si>
  <si>
    <t>SIMRAN TOMAR</t>
  </si>
  <si>
    <t>supriya11b.morena@kvsrobpl.online</t>
  </si>
  <si>
    <t>supriya jadon</t>
  </si>
  <si>
    <t>esha11b.morena@kvsrobpl.online</t>
  </si>
  <si>
    <t xml:space="preserve">esha tomar </t>
  </si>
  <si>
    <t>shivani11b.morena@kvsrobpl.online</t>
  </si>
  <si>
    <t>SHIVANI PRAJAPATI</t>
  </si>
  <si>
    <t>rishabh9-a2918.bina@kvsrobpl.online</t>
  </si>
  <si>
    <t>rishabh prajapati</t>
  </si>
  <si>
    <t>tanu11b.morena@kvsrobpl.online</t>
  </si>
  <si>
    <t>tanu tomar</t>
  </si>
  <si>
    <t>raman11b.morena@kvsrobpl.online</t>
  </si>
  <si>
    <t xml:space="preserve">Raman singh </t>
  </si>
  <si>
    <t>pooja9-b3058.bina@kvsrobpl.online</t>
  </si>
  <si>
    <t>POOJA NAYAK</t>
  </si>
  <si>
    <t>jyoti11b.morena@kvsrobpl.online</t>
  </si>
  <si>
    <t>JYOTI</t>
  </si>
  <si>
    <t>khushi9-b3033.bina@kvsrobpl.online</t>
  </si>
  <si>
    <t>KHUSHI YADAV</t>
  </si>
  <si>
    <t>vishalsingh11b.morena@kvsrobpl.online</t>
  </si>
  <si>
    <t>vishal singh</t>
  </si>
  <si>
    <t>sudhanshu11-b3101.bina@kvsrobpl.online</t>
  </si>
  <si>
    <t>sudhanshu tiwari</t>
  </si>
  <si>
    <t>gloriyas4-b3838.bina@kvsrobpl.online</t>
  </si>
  <si>
    <t xml:space="preserve">ELMA RAINE </t>
  </si>
  <si>
    <t>jeeshan11b.morena@kvsrobpl.online</t>
  </si>
  <si>
    <t xml:space="preserve">JEESHAN BEG </t>
  </si>
  <si>
    <t>krishnatomar11b.morena@kvsrobpl.online</t>
  </si>
  <si>
    <t>Krishna Singh TOMAR</t>
  </si>
  <si>
    <t>rstomar11b.morena@kvsrobpl.online</t>
  </si>
  <si>
    <t xml:space="preserve">rishi singh tomar </t>
  </si>
  <si>
    <t>JEESHAN BEG</t>
  </si>
  <si>
    <t>devank9-a3078.bina@kvsrobpl.online</t>
  </si>
  <si>
    <t>DEVANK RAI</t>
  </si>
  <si>
    <t>tejasav9-a3085.bina@kvsrobpl.online</t>
  </si>
  <si>
    <t>TEJASAV RAJAK</t>
  </si>
  <si>
    <t>arpit11-b4506.bina@kvsrobpl.online</t>
  </si>
  <si>
    <t>Arpit Suryavanshi</t>
  </si>
  <si>
    <t>ankulsharma11b.morena@kvsrobpl.online</t>
  </si>
  <si>
    <t>Ankul Sharma</t>
  </si>
  <si>
    <t>vaishnavimudgal11b.morena@kvsrobpl.online</t>
  </si>
  <si>
    <t>vaishnavi mudgal</t>
  </si>
  <si>
    <t>arjun9-a3512.bina@kvsrobpl.online</t>
  </si>
  <si>
    <t>ARJUN JAIN</t>
  </si>
  <si>
    <t>namrata9-b3066.bina@kvsrobpl.online</t>
  </si>
  <si>
    <t>NAMRATA DIXIT</t>
  </si>
  <si>
    <t>yashi9-a2955.bina@kvsrobpl.online</t>
  </si>
  <si>
    <t>YASHI GUPTA</t>
  </si>
  <si>
    <t>harshita9-a3110.bina@kvsrobpl.online</t>
  </si>
  <si>
    <t>HARSHITA YADAV</t>
  </si>
  <si>
    <t>siddharth9-a3857.bina@kvsrobpl.online</t>
  </si>
  <si>
    <t>SIDDHARTH YADAV</t>
  </si>
  <si>
    <t>amrita11-b4551.bina@kvsrobpl.online</t>
  </si>
  <si>
    <t>amrita tiwari</t>
  </si>
  <si>
    <t>sahil9-a3082.bina@kvsrobpl.online</t>
  </si>
  <si>
    <t>SAHIL AHIRWAR</t>
  </si>
  <si>
    <t>darshika11-b2987.bina@kvsrobpl.online</t>
  </si>
  <si>
    <t>DARSHIKA SINDORIYA</t>
  </si>
  <si>
    <t>aryan11-b2925.bina@kvsrobpl.online</t>
  </si>
  <si>
    <t>ARYAN KUREMI</t>
  </si>
  <si>
    <t>ARYANKURMI</t>
  </si>
  <si>
    <t>surya9-a3084.bina@kvsrobpl.online</t>
  </si>
  <si>
    <t xml:space="preserve">SURYAPRATAP SINGH GHOSHI </t>
  </si>
  <si>
    <t xml:space="preserve">SAHIL AHIRWAR </t>
  </si>
  <si>
    <t>naina9-a3080.bina@kvsrobpl.online</t>
  </si>
  <si>
    <t xml:space="preserve">naina shrivastava </t>
  </si>
  <si>
    <t>harshit9-a002287.3bpls2@kvsrobpl.online</t>
  </si>
  <si>
    <t>HARSHIT MUDGAL</t>
  </si>
  <si>
    <t>mukul9-a3090.bina@kvsrobpl.online</t>
  </si>
  <si>
    <t>MUKUL NAMDEV</t>
  </si>
  <si>
    <t>yashraj11-b4508.bina@kvsrobpl.online</t>
  </si>
  <si>
    <t>YASHRAJ YADAV</t>
  </si>
  <si>
    <t>devakshi@kvsrobpl.online</t>
  </si>
  <si>
    <t>Devakshi Bhargava</t>
  </si>
  <si>
    <t>kshitij@kvsrobpl.online</t>
  </si>
  <si>
    <t>KSHITIJ SHUKLA</t>
  </si>
  <si>
    <t>abhyudaya9-a002350.3bpls2@kvsrobpl.online</t>
  </si>
  <si>
    <t>ABHYUDAYA DWIVEDI</t>
  </si>
  <si>
    <t>piyush11-b4530.bina@kvsrobpl.online</t>
  </si>
  <si>
    <t>PIYUSH YADAV</t>
  </si>
  <si>
    <t>aahana9-a003522.3bpls2@kvsrobpl.online</t>
  </si>
  <si>
    <t>Aahana chouksey</t>
  </si>
  <si>
    <t>pranav9-a002310.3bpls2@kvsrobpl.online</t>
  </si>
  <si>
    <t>PRANAV PARMAR</t>
  </si>
  <si>
    <t>pradhuman11-b4544.bina@kvsrobpl.online</t>
  </si>
  <si>
    <t>PRADHUMAN TIWARI</t>
  </si>
  <si>
    <t>parth@kvsrobpl.online</t>
  </si>
  <si>
    <t>parth</t>
  </si>
  <si>
    <t>hridayanshu@kvsrobpl.online</t>
  </si>
  <si>
    <t>Hridayanshu Hardeniya</t>
  </si>
  <si>
    <t>atul9-b002074.3bpls2@kvsrobpl.online</t>
  </si>
  <si>
    <t>atul ghodge</t>
  </si>
  <si>
    <t>bharat9-b002261.3bpls2@kvsrobpl.online</t>
  </si>
  <si>
    <t>bharat ahirwar</t>
  </si>
  <si>
    <t>gopesh9-b002356.3bpls2@kvsrobpl.online</t>
  </si>
  <si>
    <t xml:space="preserve">GOPESH KHADE </t>
  </si>
  <si>
    <t>anuj@kvsrobpl.online</t>
  </si>
  <si>
    <t>Anuj Shukla</t>
  </si>
  <si>
    <t>atul ghodg</t>
  </si>
  <si>
    <t>parag@kvsrobpl.online</t>
  </si>
  <si>
    <t xml:space="preserve">parag sharma </t>
  </si>
  <si>
    <t>astha@kvsrobpl.online</t>
  </si>
  <si>
    <t>ASTHA SAHU</t>
  </si>
  <si>
    <t>mehak9-a002362.3bpls2@kvsrobpl.online</t>
  </si>
  <si>
    <t>MEHAK SINGH</t>
  </si>
  <si>
    <t>yukta9-a002327.3bpls2@kvsrobpl.online</t>
  </si>
  <si>
    <t>YUKTA SOLANKI</t>
  </si>
  <si>
    <t>sahil9-b003201.3bpls2@kvsrobpl.online</t>
  </si>
  <si>
    <t>SAHIL CHOUDHARY</t>
  </si>
  <si>
    <t>aadhar9-b002360.3bpls2@kvsrobpl.online</t>
  </si>
  <si>
    <t>AADHAR DAWANDE</t>
  </si>
  <si>
    <t>anuj11-b3098.bina@kvsrobpl.online</t>
  </si>
  <si>
    <t>ANUJ THAKUR</t>
  </si>
  <si>
    <t>dipika9-b002158.3bpls2@kvsrobpl.online</t>
  </si>
  <si>
    <t xml:space="preserve">DIPIKA SAHU </t>
  </si>
  <si>
    <t>divyani9-b002262.3bpls2@kvsrobpl.online</t>
  </si>
  <si>
    <t>DIVYANI YADAV</t>
  </si>
  <si>
    <t>arush9-a002318.3bpls2@kvsrobpl.online</t>
  </si>
  <si>
    <t xml:space="preserve">Arush singh </t>
  </si>
  <si>
    <t>aryan9-b002632.3bpls2@kvsrobpl.online</t>
  </si>
  <si>
    <t>ARYAN PACHELE</t>
  </si>
  <si>
    <t>vivek9-a002349.3bpls2@kvsrobpl.online</t>
  </si>
  <si>
    <t>vivek mandal</t>
  </si>
  <si>
    <t>piyush9-a002925.3bpls2@kvsrobpl.online</t>
  </si>
  <si>
    <t>PIYUSH VISHWAKARMA</t>
  </si>
  <si>
    <t>rishika9-b002259.3bpls2@kvsrobpl.online</t>
  </si>
  <si>
    <t>RISHIKA MEHRA</t>
  </si>
  <si>
    <t>shagun9-a002174.3bpls2@kvsrobpl.online</t>
  </si>
  <si>
    <t>SHAGUN NAVRETI</t>
  </si>
  <si>
    <t>akriti@kvsrobpl.online</t>
  </si>
  <si>
    <t>Akriti Sahu</t>
  </si>
  <si>
    <t>avni9-a002328.3bpls2@kvsrobpl.online</t>
  </si>
  <si>
    <t>AVNI IMME</t>
  </si>
  <si>
    <t>alok9-b002279.3bpls2@kvsrobpl.online</t>
  </si>
  <si>
    <t>ALOK Dawande</t>
  </si>
  <si>
    <t>gagan@kvsrobpl.online</t>
  </si>
  <si>
    <t xml:space="preserve">Gagan Raut </t>
  </si>
  <si>
    <t>simaran9-a002266.3bpls2@kvsrobpl.online</t>
  </si>
  <si>
    <t>Simaran Singh</t>
  </si>
  <si>
    <t>veshnavi8-b002467.3bpls2@kvsrobpl.online</t>
  </si>
  <si>
    <t>VAISHNAVI JAMDHADE</t>
  </si>
  <si>
    <t>deepak10-a003335.3bpls2@kvsrobpl.online</t>
  </si>
  <si>
    <t>Deepak sen</t>
  </si>
  <si>
    <t>suhana11-c6020.3bpls1@kvsrobpl.online</t>
  </si>
  <si>
    <t>SUHANA KUMARI</t>
  </si>
  <si>
    <t>yash9a2880.npnr@kvsrobpl.online</t>
  </si>
  <si>
    <t xml:space="preserve">Yash Nimbalkar </t>
  </si>
  <si>
    <t>NEPANAGAR</t>
  </si>
  <si>
    <t>yash9-a5156.svpi@kvsrobpl.online</t>
  </si>
  <si>
    <t xml:space="preserve">Yashraj kushwah </t>
  </si>
  <si>
    <t>SHIVPURI ITBP</t>
  </si>
  <si>
    <t>spandana9-a011354gwl4@kvsrobpl.online</t>
  </si>
  <si>
    <t>N. Spandana</t>
  </si>
  <si>
    <t>nancy9-b3030.bina@kvsrobpl.online</t>
  </si>
  <si>
    <t>nancy yadav</t>
  </si>
  <si>
    <t>nikhil11-b1897.rsn@kvsrobpl.online</t>
  </si>
  <si>
    <t>nikhil rathor</t>
  </si>
  <si>
    <t>RAISEN</t>
  </si>
  <si>
    <t>khushank11b2043kvbetul@kvsrobpl.online</t>
  </si>
  <si>
    <t xml:space="preserve">khushank malvi </t>
  </si>
  <si>
    <t>BETUL</t>
  </si>
  <si>
    <t>kirti11-b1888.rsn@kvsrobpl.online</t>
  </si>
  <si>
    <t>kirti rai</t>
  </si>
  <si>
    <t>krishnakhurana11b2029kvbetul@kvsrobpl.online</t>
  </si>
  <si>
    <t xml:space="preserve">krishna khurana </t>
  </si>
  <si>
    <t>ananya11-b1891.rsn@kvsrobpl.online</t>
  </si>
  <si>
    <t>ANANYA AGRAWAL</t>
  </si>
  <si>
    <t>dhairyajetha11b2031kvbetul@kvsrobpl.online</t>
  </si>
  <si>
    <t>DHAIRYA JETHA</t>
  </si>
  <si>
    <t>priyanka11-b434.rsn@kvsrobpl.online</t>
  </si>
  <si>
    <t>PRIYANKA KUSHWAHA</t>
  </si>
  <si>
    <t>anoop11b.morena@kvsrobpl.online</t>
  </si>
  <si>
    <t>ANOOP SINGH</t>
  </si>
  <si>
    <t>02</t>
  </si>
  <si>
    <t xml:space="preserve">kirti rai </t>
  </si>
  <si>
    <t>tanish11b2027kvbetul@kvsrobpl.online</t>
  </si>
  <si>
    <t xml:space="preserve">TANISH BARASKAR </t>
  </si>
  <si>
    <t>isha11-b1904.rsn@kvsrobpl.online</t>
  </si>
  <si>
    <t>isha rathore</t>
  </si>
  <si>
    <t>bhavesh11a504kvbetul@kvsrobpl.online</t>
  </si>
  <si>
    <t>BHAVESH DHOTE</t>
  </si>
  <si>
    <t>yashmita11-b780.rsn@kvsrobpl.online</t>
  </si>
  <si>
    <t>Yashmita Kushwah</t>
  </si>
  <si>
    <t>pradum11a502kvbetul@kvsrobpl.online</t>
  </si>
  <si>
    <t>pradum yadav</t>
  </si>
  <si>
    <t>payal11-b1216.rsn@kvsrobpl.online</t>
  </si>
  <si>
    <t>payal parmar</t>
  </si>
  <si>
    <t>narendrasarle11a430kvbetul@kvsrobpl.online</t>
  </si>
  <si>
    <t xml:space="preserve">narendra sarle </t>
  </si>
  <si>
    <t>vishesh11-b1889.rsn@kvsrobpl.online</t>
  </si>
  <si>
    <t>vishesh kushwaha</t>
  </si>
  <si>
    <t>jatin11a499kvbetul@kvsrobpl.online</t>
  </si>
  <si>
    <t>JATIN CHANDELKAR</t>
  </si>
  <si>
    <t>harsh11-b1906.rsn@kvsrobpl.online</t>
  </si>
  <si>
    <t>harsh dhakad</t>
  </si>
  <si>
    <t>shiva11-b1917.rsn@kvsrobpl.online</t>
  </si>
  <si>
    <t>shiva dhakad</t>
  </si>
  <si>
    <t>vanshika11b509kvbetul@kvsrobpl.online</t>
  </si>
  <si>
    <t>vanshika sayre</t>
  </si>
  <si>
    <t>atharv11b2020kvbetul@kvsrobpl.online</t>
  </si>
  <si>
    <t>atharv dawande</t>
  </si>
  <si>
    <t>rakhi11b.morena@kvsrobpl.online</t>
  </si>
  <si>
    <t>RAKHI TOMAR</t>
  </si>
  <si>
    <t>anushka11-b362.rsn@kvsrobpl.online</t>
  </si>
  <si>
    <t>ANUSHKA SHRIVASTAVA</t>
  </si>
  <si>
    <t>laveena10a440kvbetul@kvsrobpl.online</t>
  </si>
  <si>
    <t>laveena puri</t>
  </si>
  <si>
    <t>latika12b1921kvbetul@kvsrobpl.online</t>
  </si>
  <si>
    <t>LATIKA SAHU</t>
  </si>
  <si>
    <t>lakshya8a847kvbetul@kvsrobpl.online</t>
  </si>
  <si>
    <t>tanmay nair</t>
  </si>
  <si>
    <t>palak11-b1901.rsn@kvsrobpl.online</t>
  </si>
  <si>
    <t>Palak Ahuja</t>
  </si>
  <si>
    <t>shreyansh11b506kvbetul@kvsrobpl.online</t>
  </si>
  <si>
    <t>sahreyansh prajapati</t>
  </si>
  <si>
    <t>ragini11-b411.rsn@kvsrobpl.online</t>
  </si>
  <si>
    <t xml:space="preserve">RAGINI YADAV </t>
  </si>
  <si>
    <t>juhee11a552kvbetul@kvsrobpl.online</t>
  </si>
  <si>
    <t>Juhee Pahade</t>
  </si>
  <si>
    <t>harshnare11b2022kvbetul@kvsrobpl.online</t>
  </si>
  <si>
    <t>harsh nare</t>
  </si>
  <si>
    <t>unnati11b2026kvbetul@kvsrobpl.online</t>
  </si>
  <si>
    <t>unnati diagrse</t>
  </si>
  <si>
    <t>anushka11a525kvbetul@kvsrobpl.online</t>
  </si>
  <si>
    <t xml:space="preserve">Anushka Bhople </t>
  </si>
  <si>
    <t>janvi11b512kvbetul@kvsrobpl.online</t>
  </si>
  <si>
    <t>janvi watke</t>
  </si>
  <si>
    <t>ambalika11-b431.rsn@kvsrobpl.online</t>
  </si>
  <si>
    <t>Ambalika Evene</t>
  </si>
  <si>
    <t>shradha11-b866.rsn@kvsrobpl.online</t>
  </si>
  <si>
    <t xml:space="preserve">shraddha sharma </t>
  </si>
  <si>
    <t>pavan11-b1214.rsn@kvsrobpl.online</t>
  </si>
  <si>
    <t>PAVAN SHAKYA</t>
  </si>
  <si>
    <t>dhanendra11a496kvbetul@kvsrobpl.online</t>
  </si>
  <si>
    <t>DHANENDRA SAHU</t>
  </si>
  <si>
    <t>ayush11-b603.rsn@kvsrobpl.online</t>
  </si>
  <si>
    <t>ayush chaudhary</t>
  </si>
  <si>
    <t>mohammedarhan11-b731.rsn@kvsrobpl.online</t>
  </si>
  <si>
    <t xml:space="preserve">mohd arhaan khan </t>
  </si>
  <si>
    <t>harshit11-b1896.rsn@kvsrobpl.online</t>
  </si>
  <si>
    <t>Harshit Yaduvanshi</t>
  </si>
  <si>
    <t>varun11b1760kvbetul@kvsrobpl.online</t>
  </si>
  <si>
    <t>varun sable</t>
  </si>
  <si>
    <t>rashi11-b1902.rsn@kvsrobpl.online</t>
  </si>
  <si>
    <t xml:space="preserve">Rashi gour </t>
  </si>
  <si>
    <t xml:space="preserve">Harshit  Yaduvanshi </t>
  </si>
  <si>
    <t>abha11-b436.rsn@kvsrobpl.online</t>
  </si>
  <si>
    <t>abha shilpi</t>
  </si>
  <si>
    <t>rithik11-b609.rsn@kvsrobpl.online</t>
  </si>
  <si>
    <t>Ritik sarathe</t>
  </si>
  <si>
    <t>ishika11-b1912.rsn@kvsrobpl.online</t>
  </si>
  <si>
    <t xml:space="preserve">Ishika Lodhi </t>
  </si>
  <si>
    <t>ayush11-b623.rsn@kvsrobpl.online</t>
  </si>
  <si>
    <t>AYUSH CHAKRAWARTI</t>
  </si>
  <si>
    <t>yogendra11-b438.rsn@kvsrobpl.online</t>
  </si>
  <si>
    <t>Yogendra lodhi</t>
  </si>
  <si>
    <t>tanishka11b2021kvbetul@kvsrobpl.online</t>
  </si>
  <si>
    <t>TAMISHKA PAWAR</t>
  </si>
  <si>
    <t>rubee11b2023kvbetul@kvsrobpl.online</t>
  </si>
  <si>
    <t>rubee yaduwanshi</t>
  </si>
  <si>
    <t>bhumika11a498kvbetul@kvsrobpl.online</t>
  </si>
  <si>
    <t>bhumika kumre</t>
  </si>
  <si>
    <t>disha11b2024kvbetul@kvsrobpl.online</t>
  </si>
  <si>
    <t>Disha pawar</t>
  </si>
  <si>
    <t>kashish12b1935kvbetul@kvsrobpl.online</t>
  </si>
  <si>
    <t>Kashish Nagvat</t>
  </si>
  <si>
    <t>saksham11-b1893.rsn@kvsrobpl.online</t>
  </si>
  <si>
    <t>saksham vishwakarma</t>
  </si>
  <si>
    <t>harsh11-b617.rsn@kvsrobpl.online</t>
  </si>
  <si>
    <t>maaz11-b00838.rsn@kvsrobpl.online</t>
  </si>
  <si>
    <t>MAAZ KHAN</t>
  </si>
  <si>
    <t>suryansh11-b439.rsn@kvsrobpl.online</t>
  </si>
  <si>
    <t>suryansh rajput</t>
  </si>
  <si>
    <t>shubh11-b420.rsn@kvsrobpl.online</t>
  </si>
  <si>
    <t>SHUBH RAJAK</t>
  </si>
  <si>
    <t>anmol11-b1448.rsn@kvsrobpl.online</t>
  </si>
  <si>
    <t>ANMOL SONI</t>
  </si>
  <si>
    <t>kushmahhav11-b412.rsn@kvsrobpl.online</t>
  </si>
  <si>
    <t>KUSH MADHAV SAHU</t>
  </si>
  <si>
    <t>janvigupta11b2030kvbetul@kvsrobpl.online</t>
  </si>
  <si>
    <t>JANVI GUPTA</t>
  </si>
  <si>
    <t>nandini12b466kvbetul@kvsrobpl.online</t>
  </si>
  <si>
    <t>nandani arya</t>
  </si>
  <si>
    <t>gourav6a1204kvbetul@kvsrobpl.online</t>
  </si>
  <si>
    <t>Warni Bihare</t>
  </si>
  <si>
    <t>anshita19-a1948.jha@kvsrobpl.online</t>
  </si>
  <si>
    <t>Anshita saxena</t>
  </si>
  <si>
    <t>JHABUA</t>
  </si>
  <si>
    <t>daksh11-b755.rsn@kvsrobpl.online</t>
  </si>
  <si>
    <t>DAKSH SINGH</t>
  </si>
  <si>
    <t>tarika9a760kvbetul@kvsrobpl.online</t>
  </si>
  <si>
    <t>avani pandagre</t>
  </si>
  <si>
    <t>payal11b2032kvbetul@kvsrobpl.online</t>
  </si>
  <si>
    <t>Payal Makode</t>
  </si>
  <si>
    <t>rounakkirar3-a2778.jha@kvsrobpl.online</t>
  </si>
  <si>
    <t xml:space="preserve">Mitali chourasiya </t>
  </si>
  <si>
    <t>PAYAL MAKODE</t>
  </si>
  <si>
    <t>lavitra10-a3310ujn@kvsrobpl.online</t>
  </si>
  <si>
    <t>LAVITRA RANE</t>
  </si>
  <si>
    <t>UJJAIN</t>
  </si>
  <si>
    <t>yatharth10-c5481ujn@kvsrobpl.online</t>
  </si>
  <si>
    <t>Yatharth dodiya</t>
  </si>
  <si>
    <t>tanishq10-c3317ujn@kvsrobpl.online</t>
  </si>
  <si>
    <t xml:space="preserve">TANISHQ  LOKHANDE </t>
  </si>
  <si>
    <t>anushree10-b3830ujn@kvsrobpl.online</t>
  </si>
  <si>
    <t>ANUSHREE PATIL</t>
  </si>
  <si>
    <t>nishika10-b3231ujn@kvsrobpl.online</t>
  </si>
  <si>
    <t xml:space="preserve">Nishika Jadhav </t>
  </si>
  <si>
    <t>priyvrat10-a3256ujn@kvsrobpl.online</t>
  </si>
  <si>
    <t xml:space="preserve">priyvrat sharma </t>
  </si>
  <si>
    <t>dev10-a3057ujn@kvsrobpl.online</t>
  </si>
  <si>
    <t xml:space="preserve">dev yadav </t>
  </si>
  <si>
    <t>akshat11-c5709ujn@kvsrobpl.online</t>
  </si>
  <si>
    <t>AKSHAT KUMAR</t>
  </si>
  <si>
    <t>riddhimadevda11-b3102.jha@kvsrobpl.online</t>
  </si>
  <si>
    <t>ridhima devda</t>
  </si>
  <si>
    <t>kanika10-b3270ujn@kvsrobpl.online</t>
  </si>
  <si>
    <t>KANIKA NEGI</t>
  </si>
  <si>
    <t>jayati10-a4153ujn@kvsrobpl.online</t>
  </si>
  <si>
    <t>jayati vyas</t>
  </si>
  <si>
    <t>nakulojha11-b3122.jha@kvsrobpl.online</t>
  </si>
  <si>
    <t>nakul ojha</t>
  </si>
  <si>
    <t>shrashtisingh11-b3136.jha@kvsrobpl.online</t>
  </si>
  <si>
    <t>SHRASHTI SINGH</t>
  </si>
  <si>
    <t>vedanshi10-a3222ujn@kvsrobpl.online</t>
  </si>
  <si>
    <t>vedanshi rawat</t>
  </si>
  <si>
    <t>varonica10-a3285ujn@kvsrobpl.online</t>
  </si>
  <si>
    <t xml:space="preserve">VARONICA KANWAR SISODIYA </t>
  </si>
  <si>
    <t>nainarathod11-b3101.jha@kvsrobpl.online</t>
  </si>
  <si>
    <t>NAINA RATHOD</t>
  </si>
  <si>
    <t>devendra10-c4638ujn@kvsrobpl.online</t>
  </si>
  <si>
    <t xml:space="preserve">DEVENDRA SHARMA </t>
  </si>
  <si>
    <t>abhi10-c3344ujn@kvsrobpl.online</t>
  </si>
  <si>
    <t>ABHI SHARMA</t>
  </si>
  <si>
    <t>rijushrimal11-b3104.jha@kvsrobpl.online</t>
  </si>
  <si>
    <t>RIJU SHRIMAL</t>
  </si>
  <si>
    <t>yogita10-a3249ujn@kvsrobpl.online</t>
  </si>
  <si>
    <t>yogita charpota</t>
  </si>
  <si>
    <t>milind10-a1917.jha@kvsrobpl.online</t>
  </si>
  <si>
    <t>Milind Tomar</t>
  </si>
  <si>
    <t>kashvi10-b3318ujn@kvsrobpl.online</t>
  </si>
  <si>
    <t xml:space="preserve">kashvi verma </t>
  </si>
  <si>
    <t>bhawana10-b3127ujn@kvsrobpl.online</t>
  </si>
  <si>
    <t>bhavna warkade</t>
  </si>
  <si>
    <t>niyati jain</t>
  </si>
  <si>
    <t>shivpratap10-b3322ujn@kvsrobpl.online</t>
  </si>
  <si>
    <t>SHIVPRATAP SINGH TOMAR</t>
  </si>
  <si>
    <t>sarthak10-a3251ujn@kvsrobpl.online</t>
  </si>
  <si>
    <t>sarthak nagar</t>
  </si>
  <si>
    <t>tanushree11b2028kvbetul@kvsrobpl.online</t>
  </si>
  <si>
    <t>TANUSHREE NAIK</t>
  </si>
  <si>
    <t>mahima10-c3236ujn@kvsrobpl.online</t>
  </si>
  <si>
    <t>MAHIMA RESHMIYA</t>
  </si>
  <si>
    <t>himanshi11b2025kvbetul@kvsrobpl.online</t>
  </si>
  <si>
    <t>Himanshi pawar</t>
  </si>
  <si>
    <t>harshita10-c3279ujn@kvsrobpl.online</t>
  </si>
  <si>
    <t>HARSHITA CHAWDA</t>
  </si>
  <si>
    <t>tanishk10-a3390ujn@kvsrobpl.online</t>
  </si>
  <si>
    <t>tanishk solanki</t>
  </si>
  <si>
    <t>vaishali10-c3284ujn@kvsrobpl.online</t>
  </si>
  <si>
    <t>vaishali malviya</t>
  </si>
  <si>
    <t>parth10-a4134ujn@kvsrobpl.online</t>
  </si>
  <si>
    <t>Parth loya</t>
  </si>
  <si>
    <t>vamakshi10-a3226ujn@kvsrobpl.online</t>
  </si>
  <si>
    <t>VAMAKSHI NAIGOTRIYA</t>
  </si>
  <si>
    <t>tanmay10-a3260ujn@kvsrobpl.online</t>
  </si>
  <si>
    <t>TANMAY ACHARYA</t>
  </si>
  <si>
    <t>atharva10-a3259ujn@kvsrobpl.online</t>
  </si>
  <si>
    <t>Atharva Bhawsar</t>
  </si>
  <si>
    <t>kashvi10-a3207ujn@kvsrobpl.online</t>
  </si>
  <si>
    <t>kashvi rathore</t>
  </si>
  <si>
    <t>aradhana10-b3942ujn@kvsrobpl.online</t>
  </si>
  <si>
    <t>ARADHANA GUPTA</t>
  </si>
  <si>
    <t>niyatijain11-b3106.jha@kvsrobpl.online</t>
  </si>
  <si>
    <t>aishwarya10-b3235ujn@kvsrobpl.online</t>
  </si>
  <si>
    <t>AISHWARYA MARMAT</t>
  </si>
  <si>
    <t>vaibhav10-a3636ujn@kvsrobpl.online</t>
  </si>
  <si>
    <t>VAIBHAV YADAV</t>
  </si>
  <si>
    <t>adarsh10-c3304ujn@kvsrobpl.online</t>
  </si>
  <si>
    <t>Adarsh Tirkey</t>
  </si>
  <si>
    <t>rohit10-b5079ujn@kvsrobpl.online</t>
  </si>
  <si>
    <t>ROHIT SINGH</t>
  </si>
  <si>
    <t>rishi6-c4511ujn@kvsrobpl.online</t>
  </si>
  <si>
    <t>kirtiraj sourashtriya</t>
  </si>
  <si>
    <t>pradhyuman10-c3415ujn@kvsrobpl.online</t>
  </si>
  <si>
    <t>PRADHYUMAN SINGH CHOUHAN.</t>
  </si>
  <si>
    <t>abhishek10-c3283ujn@kvsrobpl.online</t>
  </si>
  <si>
    <t xml:space="preserve">abhishek jagri </t>
  </si>
  <si>
    <t xml:space="preserve">vedanshi rawat </t>
  </si>
  <si>
    <t>ujjawal10-c3277ujn@kvsrobpl.online</t>
  </si>
  <si>
    <t>ujjwal chawand</t>
  </si>
  <si>
    <t>mohammad10-c3391ujn@kvsrobpl.online</t>
  </si>
  <si>
    <t>MOH.TOHID KHAN</t>
  </si>
  <si>
    <t>simran10-b3297ujn@kvsrobpl.online</t>
  </si>
  <si>
    <t xml:space="preserve">SIMRAN SOLANKI               </t>
  </si>
  <si>
    <t>vaibhavi10-b3324ujn@kvsrobpl.online</t>
  </si>
  <si>
    <t xml:space="preserve">VAIBHAVI BHURIYA </t>
  </si>
  <si>
    <t>jayesh10-a1942.jha@kvsrobpl.online</t>
  </si>
  <si>
    <t>jayesh paliwal</t>
  </si>
  <si>
    <t xml:space="preserve">akshat kumar </t>
  </si>
  <si>
    <t>purvalpal11-b3096.jha@kvsrobpl.online</t>
  </si>
  <si>
    <t>Purva pal</t>
  </si>
  <si>
    <t>shreya10-a3223ujn@kvsrobpl.online</t>
  </si>
  <si>
    <t>SHREYA BHATT</t>
  </si>
  <si>
    <t>kirtiraj10-b5121ujn@kvsrobpl.online</t>
  </si>
  <si>
    <t>KIRTIRAJ SOURASHTRIYA</t>
  </si>
  <si>
    <t>sakshikhatwa11-b3016.jha@kvsrobpl.online</t>
  </si>
  <si>
    <t>SAKSHI KHATWA</t>
  </si>
  <si>
    <t>rudra10-a1906.jha@kvsrobpl.online</t>
  </si>
  <si>
    <t xml:space="preserve">RUDRA RATHOD </t>
  </si>
  <si>
    <t>garimadwivedi11-b3093.jha@kvsrobpl.online</t>
  </si>
  <si>
    <t>Garima Dwivedi</t>
  </si>
  <si>
    <t>arjitajadav11-b1842.jha@kvsrobpl.online</t>
  </si>
  <si>
    <t>arjita jadav</t>
  </si>
  <si>
    <t>disha10-a1903.jha@kvsrobpl.online</t>
  </si>
  <si>
    <t>DISHA SONI</t>
  </si>
  <si>
    <t>yaminirunwal11-a3100.jha@kvsrobpl.online</t>
  </si>
  <si>
    <t>yaminee runwal</t>
  </si>
  <si>
    <t>shubh10-a1898.jha@kvsrobpl.online</t>
  </si>
  <si>
    <t>shubh rathore</t>
  </si>
  <si>
    <t>umeshsisodiya11-b3107.jha@kvsrobpl.online</t>
  </si>
  <si>
    <t>UMESH SISODIYA</t>
  </si>
  <si>
    <t>jay11-b5125.bww@kvsrobpl.online</t>
  </si>
  <si>
    <t>JAY VERMA</t>
  </si>
  <si>
    <t>BARWAHA</t>
  </si>
  <si>
    <t>shivraj11-b5342.bww@kvsrobpl.online</t>
  </si>
  <si>
    <t>shivraj birla</t>
  </si>
  <si>
    <t>jatin11-b3479.bww@kvsrobpl.online</t>
  </si>
  <si>
    <t>JATIN RAO</t>
  </si>
  <si>
    <t>aaliya11-b3504.bww@kvsrobpl.online</t>
  </si>
  <si>
    <t>AALIYA KHAN</t>
  </si>
  <si>
    <t>avdhesh11-b5386.bww@kvsrobpl.online</t>
  </si>
  <si>
    <t>AVDHESH PATEL</t>
  </si>
  <si>
    <t>kartikmeda11-b3013.jha@kvsrobpl.online</t>
  </si>
  <si>
    <t>KARTIK MEDA</t>
  </si>
  <si>
    <t>naman11-b3328.bww@kvsrobpl.online</t>
  </si>
  <si>
    <t xml:space="preserve">NAMAN PAWAR </t>
  </si>
  <si>
    <t>adityagosawani11-b3092.jha@kvsrobpl.online</t>
  </si>
  <si>
    <t>adityagosawani</t>
  </si>
  <si>
    <t>shivam11-b3462.bww@kvsrobpl.online</t>
  </si>
  <si>
    <t>SHIVAM BORANA</t>
  </si>
  <si>
    <t>naina11-b3470.bww@kvsrobpl.online</t>
  </si>
  <si>
    <t>NAINA YADAV</t>
  </si>
  <si>
    <t>shreyaa11-b5340.bww@kvsrobpl.online</t>
  </si>
  <si>
    <t>SHREYAA TRIVEDI</t>
  </si>
  <si>
    <t>kartik11-b3448.bww@kvsrobpl.online</t>
  </si>
  <si>
    <t>kartik singh base</t>
  </si>
  <si>
    <t>sumit11-b3365.bww@kvsrobpl.online</t>
  </si>
  <si>
    <t>SUMIT HRVE</t>
  </si>
  <si>
    <t>ichchha11b5105bhind@kvsrobpl.online</t>
  </si>
  <si>
    <t>ichchha</t>
  </si>
  <si>
    <t>laxmi11b5128bhind@kvsrobpl.online</t>
  </si>
  <si>
    <t>LAXMI</t>
  </si>
  <si>
    <t>alish11b5126bhind@kvsrobpl.online</t>
  </si>
  <si>
    <t>ALISH JAIN</t>
  </si>
  <si>
    <t>ritika11-b3448.bww@kvsrobpl.online</t>
  </si>
  <si>
    <t>RITIKA KURMRAWAT</t>
  </si>
  <si>
    <t>jay11-b4597.bww@kvsrobpl.online</t>
  </si>
  <si>
    <t>JAY PRADIP DONGRE</t>
  </si>
  <si>
    <t>kritima11b5139bhind@kvsrobpl.online</t>
  </si>
  <si>
    <t>KRITIMA</t>
  </si>
  <si>
    <t>chayandeep11-b5348.bww@kvsrobpl.online</t>
  </si>
  <si>
    <t xml:space="preserve">CHAYANDEEP SINGH KHANUJA </t>
  </si>
  <si>
    <t>uday11-b3493.bww@kvsrobpl.online</t>
  </si>
  <si>
    <t>uday singodia</t>
  </si>
  <si>
    <t>hariom11-b3379.bww@kvsrobpl.online</t>
  </si>
  <si>
    <t>Hariom patel</t>
  </si>
  <si>
    <t>farha11-b3495.bww@kvsrobpl.online</t>
  </si>
  <si>
    <t>Farha Naaz</t>
  </si>
  <si>
    <t>prakhar11-b4966.bww@kvsrobpl.online</t>
  </si>
  <si>
    <t xml:space="preserve">PRAKHAR SOLANKI </t>
  </si>
  <si>
    <t>janhavi11-b3511.bww@kvsrobpl.online</t>
  </si>
  <si>
    <t>JANHAVI DWIVEDI</t>
  </si>
  <si>
    <t>RITIKA KUMRAWAT</t>
  </si>
  <si>
    <t>kumari11b4777bhind@kvsrobpl.online</t>
  </si>
  <si>
    <t xml:space="preserve">KUMARI ARCHITA </t>
  </si>
  <si>
    <t>chandani11-b3494.bww@kvsrobpl.online</t>
  </si>
  <si>
    <t>chandani panwar</t>
  </si>
  <si>
    <t>alok11-b3476.bww@kvsrobpl.online</t>
  </si>
  <si>
    <t>alok choudhary</t>
  </si>
  <si>
    <t>shivani11-b3481.bww@kvsrobpl.online</t>
  </si>
  <si>
    <t>shivani sawle</t>
  </si>
  <si>
    <t>nitya11-b3482.bww@kvsrobpl.online</t>
  </si>
  <si>
    <t xml:space="preserve">NITYA VYAS </t>
  </si>
  <si>
    <t>aarya11-b5408.bww@kvsrobpl.online</t>
  </si>
  <si>
    <t>AARYA JAIN</t>
  </si>
  <si>
    <t>tashin11-b5339.bww@kvsrobpl.online</t>
  </si>
  <si>
    <t>TASHIN SHEIKH</t>
  </si>
  <si>
    <t>himanshu11-b3514.bww@kvsrobpl.online</t>
  </si>
  <si>
    <t>HIMANSHU VERMA</t>
  </si>
  <si>
    <t>shreyashi11-b3488.bww@kvsrobpl.online</t>
  </si>
  <si>
    <t xml:space="preserve">SHREYASHI SOLANKI </t>
  </si>
  <si>
    <t>nancy11-b3506.bww@kvsrobpl.online</t>
  </si>
  <si>
    <t>NANCY PANWAR</t>
  </si>
  <si>
    <t>garima11-b5374.bww@kvsrobpl.online</t>
  </si>
  <si>
    <t>GARIMA PATEL</t>
  </si>
  <si>
    <t>priyanka11-b5373.bww@kvsrobpl.online</t>
  </si>
  <si>
    <t>priyanka Bhati</t>
  </si>
  <si>
    <t>vaishnavi11-b5338.bww@kvsrobpl.online</t>
  </si>
  <si>
    <t>VAISHNAVI SEN</t>
  </si>
  <si>
    <t>vishuddha11-b5337.bww@kvsrobpl.online</t>
  </si>
  <si>
    <t>VISHUDDHA JAIN</t>
  </si>
  <si>
    <t>garima11-b5407.bww@kvsrobpl.online</t>
  </si>
  <si>
    <t>GARIMA KAG</t>
  </si>
  <si>
    <t>yashika11-b3499.bww@kvsrobpl.online</t>
  </si>
  <si>
    <t>YASHIKA RAJORE</t>
  </si>
  <si>
    <t>karishma11-b5358.bww@kvsrobpl.online</t>
  </si>
  <si>
    <t>KARISHMA PATEL</t>
  </si>
  <si>
    <t>sarthakkatariya11-b3123.jha@kvsrobpl.online</t>
  </si>
  <si>
    <t xml:space="preserve">SARTHAK KATARIYA </t>
  </si>
  <si>
    <t>nandani11b1683kvbetul@kvsrobpl.online</t>
  </si>
  <si>
    <t>NANDINI PAWAR</t>
  </si>
  <si>
    <t>ibrahim11-b3028.jha@kvsrobpl.online</t>
  </si>
  <si>
    <t>ibrahim bohra</t>
  </si>
  <si>
    <t>anushka9-a17775.mhow@kvsrobpl.online</t>
  </si>
  <si>
    <t>ANUSHKA RAJPUT</t>
  </si>
  <si>
    <t>MHOW</t>
  </si>
  <si>
    <t>monika9-a15056.mhow@kvsrobpl.online</t>
  </si>
  <si>
    <t>monika sable</t>
  </si>
  <si>
    <t>manisha6-a17725.mhow@kvsrobpl.online</t>
  </si>
  <si>
    <t>sweta singh</t>
  </si>
  <si>
    <t>naitikrathod11-b3114.jha@kvsrobpl.online</t>
  </si>
  <si>
    <t xml:space="preserve">NAITIK RATHOD </t>
  </si>
  <si>
    <t>parthporwal11-b3103.jha@kvsrobpl.online</t>
  </si>
  <si>
    <t>PARTH PORWAL</t>
  </si>
  <si>
    <t>kavya10-a1929.jha@kvsrobpl.online</t>
  </si>
  <si>
    <t>KAVYA KOTHARI</t>
  </si>
  <si>
    <t>shreshtakothari11-b3097.jha@kvsrobpl.online</t>
  </si>
  <si>
    <t>shreshta kothari</t>
  </si>
  <si>
    <t>atishayjain11-b3091.jha@kvsrobpl.online</t>
  </si>
  <si>
    <t>Atishay</t>
  </si>
  <si>
    <t>zeeshan9-b002966.guna@kvsrobpl.online</t>
  </si>
  <si>
    <t xml:space="preserve">Zeeshan rehma </t>
  </si>
  <si>
    <t>Zeeshan rehman</t>
  </si>
  <si>
    <t>arpit11-b004479.guna@kvsrobpl.online</t>
  </si>
  <si>
    <t xml:space="preserve">Arpit kirar </t>
  </si>
  <si>
    <t>anika2-a004077.guna@kvsrobpl.online</t>
  </si>
  <si>
    <t>Sumakshi saxena</t>
  </si>
  <si>
    <t>sumakshi9-a003004.guna@kvsrobpl.online</t>
  </si>
  <si>
    <t>adhiraj11-c3757.3bpls1@kvsrobpl.online</t>
  </si>
  <si>
    <t>Adhiraj sonwane</t>
  </si>
  <si>
    <t>alpesh11-c6017.3bpls1@kvsrobpl.online</t>
  </si>
  <si>
    <t>ALPESH TYAGI</t>
  </si>
  <si>
    <t>soham11-c6006.3bpls1@kvsrobpl.online</t>
  </si>
  <si>
    <t>soham prajapati</t>
  </si>
  <si>
    <t>soham parajapati</t>
  </si>
  <si>
    <t>NAITIKRATHOD</t>
  </si>
  <si>
    <t>amrita9-c015538.brgh@kvsrobpl.online</t>
  </si>
  <si>
    <t>Amrita</t>
  </si>
  <si>
    <t>BAIRAGARH</t>
  </si>
  <si>
    <t>tashu11-b441.rsn@kvsrobpl.online</t>
  </si>
  <si>
    <t>Tashu gour</t>
  </si>
  <si>
    <t>vaishnavi11-b1890.rsn@kvsrobpl.online</t>
  </si>
  <si>
    <t>VAISHNAVI RAGHUWANSHI</t>
  </si>
  <si>
    <t>akshat3356.rajgarh@kvsrobpl.online</t>
  </si>
  <si>
    <t>akshat sharma</t>
  </si>
  <si>
    <t>RAJGARH</t>
  </si>
  <si>
    <t>nikunj4624.rajgarh@kvsrobpl.online</t>
  </si>
  <si>
    <t>NIKUNJ SONI</t>
  </si>
  <si>
    <t>prashant3053.rajgarh@kvsrobpl.online</t>
  </si>
  <si>
    <t>prashant kusum</t>
  </si>
  <si>
    <t>parv4641.rajgarh@kvsrobpl.online</t>
  </si>
  <si>
    <t>PARV GUPTA</t>
  </si>
  <si>
    <t>shetal4663.rajgarh@kvsrobpl.online</t>
  </si>
  <si>
    <t xml:space="preserve">SHEETAL CHOUHAN </t>
  </si>
  <si>
    <t>saloni3044.rajgarh@kvsrobpl.online</t>
  </si>
  <si>
    <t>saloni malviya</t>
  </si>
  <si>
    <t>vasudha4611.rajgarh@kvsrobpl.online</t>
  </si>
  <si>
    <t xml:space="preserve">vasudha palecha </t>
  </si>
  <si>
    <t>shikha4662.rajgarh@kvsrobpl.online</t>
  </si>
  <si>
    <t>shikha tiwari</t>
  </si>
  <si>
    <t>nikhlesh4653.rajgarh@kvsrobpl.online</t>
  </si>
  <si>
    <t xml:space="preserve">nikhlesh verma </t>
  </si>
  <si>
    <t>niharika4632.rajgarh@kvsrobpl.online</t>
  </si>
  <si>
    <t>niharika bhalwala</t>
  </si>
  <si>
    <t>mohit4636.rajgarh@kvsrobpl.online</t>
  </si>
  <si>
    <t>MOHIT VISHWAKARMA</t>
  </si>
  <si>
    <t>poonam4652.rajgarh@kvsrobpl.online</t>
  </si>
  <si>
    <t>poonam solanki</t>
  </si>
  <si>
    <t xml:space="preserve">shikha tiwari </t>
  </si>
  <si>
    <t>harshita4664.rajgarh@kvsrobpl.online</t>
  </si>
  <si>
    <t>harshita chouhan</t>
  </si>
  <si>
    <t>kritika4610.rajgarh@kvsrobpl.online</t>
  </si>
  <si>
    <t xml:space="preserve">Kritika singh bais </t>
  </si>
  <si>
    <t>sumit4625.rajgarh@kvsrobpl.online</t>
  </si>
  <si>
    <t>sumit</t>
  </si>
  <si>
    <t>aaditya3495.rajgarh@kvsrobpl.online</t>
  </si>
  <si>
    <t>AADITYA SINGH CHOUHAN</t>
  </si>
  <si>
    <t xml:space="preserve">kritika singh bais </t>
  </si>
  <si>
    <t>neha4612.rajgarh@kvsrobpl.online</t>
  </si>
  <si>
    <t>NEHA GUPTA</t>
  </si>
  <si>
    <t>gunjan4616.rajgarh@kvsrobpl.online</t>
  </si>
  <si>
    <t>Gunjan Verma</t>
  </si>
  <si>
    <t>anushka3119.rajgarh@kvsrobpl.online</t>
  </si>
  <si>
    <t xml:space="preserve">ANUSHKA INGLE </t>
  </si>
  <si>
    <t>paras4609.rajgarh@kvsrobpl.online</t>
  </si>
  <si>
    <t xml:space="preserve">paras  dangi </t>
  </si>
  <si>
    <t>darshita4613.rajgarh@kvsrobpl.online</t>
  </si>
  <si>
    <t>Darshita Chouhan</t>
  </si>
  <si>
    <t>nishuraj4630.rajgarh@kvsrobpl.online</t>
  </si>
  <si>
    <t>Nishuraj khichi</t>
  </si>
  <si>
    <t>aseem3016.rajgarh@kvsrobpl.online</t>
  </si>
  <si>
    <t>ASEEM ANSARI</t>
  </si>
  <si>
    <t>sikandar4209.rajgarh@kvsrobpl.online</t>
  </si>
  <si>
    <t xml:space="preserve">sikandar khan </t>
  </si>
  <si>
    <t>fardeen4642.rajgarh@kvsrobpl.online</t>
  </si>
  <si>
    <t>FARDEEN QURESHI</t>
  </si>
  <si>
    <t>saksham4651.rajgarh@kvsrobpl.online</t>
  </si>
  <si>
    <t>saksham tailor</t>
  </si>
  <si>
    <t>saksham  tailor</t>
  </si>
  <si>
    <t>prathibha9-a010834gwl4@kvsrobpl.online</t>
  </si>
  <si>
    <t xml:space="preserve">PRATIBHA DEVI </t>
  </si>
  <si>
    <t>abhinav3233.rajgarh@kvsrobpl.online</t>
  </si>
  <si>
    <t>ABHINAV</t>
  </si>
  <si>
    <t>anirudha3403.rajgarh@kvsrobpl.online</t>
  </si>
  <si>
    <t>ANIRUDDHA YADAV</t>
  </si>
  <si>
    <t>harshit4615.rajgarh@kvsrobpl.online</t>
  </si>
  <si>
    <t>HARSHIT VIRAT</t>
  </si>
  <si>
    <t>sharad9a04345.rtm@kvsrobpl.online</t>
  </si>
  <si>
    <t>sharad Namdev</t>
  </si>
  <si>
    <t>RATLAM</t>
  </si>
  <si>
    <t>love9b04449.rtm@kvsrobpl.online</t>
  </si>
  <si>
    <t>Love Agrawat</t>
  </si>
  <si>
    <t>pragnay9b04492.rtm@kvsrobpl.online</t>
  </si>
  <si>
    <t>PRAGNAY JHADGAMA</t>
  </si>
  <si>
    <t>kunal9b04496.rtm@kvsrobpl.online</t>
  </si>
  <si>
    <t>kunal verma</t>
  </si>
  <si>
    <t>yug11b05920.rtm@kvsrobpl.online</t>
  </si>
  <si>
    <t>yug amar rav</t>
  </si>
  <si>
    <t>divyansh11b05918.rtm@kvsrobpl.online</t>
  </si>
  <si>
    <t>Divyansh Chouhan</t>
  </si>
  <si>
    <t>dev11b005921.rtm@kvsrobpl.online</t>
  </si>
  <si>
    <t>Dev gwaliory</t>
  </si>
  <si>
    <t>lavya11b05915.rtm@kvsrobpl.online</t>
  </si>
  <si>
    <t>Lavya rathod</t>
  </si>
  <si>
    <t>cheshta9a04489.rtm@kvsrobpl.online</t>
  </si>
  <si>
    <t>Cheshta Gaud</t>
  </si>
  <si>
    <t>lekhika11b05917.rtm@kvsrobpl.online</t>
  </si>
  <si>
    <t>lekhika kaneria</t>
  </si>
  <si>
    <t>khushboo11b05919.rtm@kvsrobpl.online</t>
  </si>
  <si>
    <t>khushboo parmar</t>
  </si>
  <si>
    <t>harshita9a04434.rtm@kvsrobpl.online</t>
  </si>
  <si>
    <t>harshita verma</t>
  </si>
  <si>
    <t>yogita11b05935.rtm@kvsrobpl.online</t>
  </si>
  <si>
    <t>yogita</t>
  </si>
  <si>
    <t>prithvi11b04913.rtm@kvsrobpl.online</t>
  </si>
  <si>
    <t>prithvi singh</t>
  </si>
  <si>
    <t>garima9b04512.rtm@kvsrobpl.online</t>
  </si>
  <si>
    <t>Garima Bhosle</t>
  </si>
  <si>
    <t>sonali9b04470.rtm@kvsrobpl.online</t>
  </si>
  <si>
    <t>sonali siyag</t>
  </si>
  <si>
    <t>tanisha9a05091.rtm@kvsrobpl.online</t>
  </si>
  <si>
    <t>TANISHA PATIDAR</t>
  </si>
  <si>
    <t>mahi9a04747.rtm@kvsrobpl.online</t>
  </si>
  <si>
    <t>Mahi Parmar</t>
  </si>
  <si>
    <t>priyanka9a04441.rtm@kvsrobpl.online</t>
  </si>
  <si>
    <t>Priyanka khoiwal</t>
  </si>
  <si>
    <t>priyanka khoiwal</t>
  </si>
  <si>
    <t>dimple11b05914.rtm@kvsrobpl.online</t>
  </si>
  <si>
    <t>DIMPLE DEVDA</t>
  </si>
  <si>
    <t>princee11b05936.rtm@kvsrobpl.online</t>
  </si>
  <si>
    <t>Princee Pandit</t>
  </si>
  <si>
    <t>mahima9b04359.rtm@kvsrobpl.online</t>
  </si>
  <si>
    <t>MAHIMA ORA JAIN</t>
  </si>
  <si>
    <t>ridanshi9-a5164.svpi@kvsrobpl.online</t>
  </si>
  <si>
    <t>ridanshi</t>
  </si>
  <si>
    <t>krishna9-a5487.svpi@kvsrobpl.online</t>
  </si>
  <si>
    <t>krishna yadav</t>
  </si>
  <si>
    <t>rajveer9-a4965.svpi@kvsrobpl.online</t>
  </si>
  <si>
    <t xml:space="preserve">RAJVEER TOMAR </t>
  </si>
  <si>
    <t>niharika9-a5098.svpi@kvsrobpl.online</t>
  </si>
  <si>
    <t>Niharika Soni</t>
  </si>
  <si>
    <t>prerna9-b5161.svpi@kvsrobpl.online</t>
  </si>
  <si>
    <t xml:space="preserve">PRERNA SHARMA </t>
  </si>
  <si>
    <t>rohit11b.sehore@kvsrobpl.online</t>
  </si>
  <si>
    <t xml:space="preserve"> ROHIT DASWANI </t>
  </si>
  <si>
    <t>SEHORE</t>
  </si>
  <si>
    <t>ankit9-b5105.svpi@kvsrobpl.online</t>
  </si>
  <si>
    <t>ankit singh kirar</t>
  </si>
  <si>
    <t>rohini11b0842.1bau@kvsrobpl.online</t>
  </si>
  <si>
    <t>ROHINI CHOUHAN</t>
  </si>
  <si>
    <t>BURHANPUR</t>
  </si>
  <si>
    <t>bhavna9-a5906.svpi@kvsrobpl.online</t>
  </si>
  <si>
    <t>BHAVNA DHAKER</t>
  </si>
  <si>
    <t>pari11-b6795.svpi@kvsrobpl.online</t>
  </si>
  <si>
    <t>pari gupta</t>
  </si>
  <si>
    <t>iffat11b1897.1bau@kvsrobpl.online</t>
  </si>
  <si>
    <t>Iffat Mariya Ansari</t>
  </si>
  <si>
    <t>virat11b2123.mds@kvsrobpl.online</t>
  </si>
  <si>
    <t>virat kumawat</t>
  </si>
  <si>
    <t>MANDSAUR</t>
  </si>
  <si>
    <t>harshit11b002201.mds@kvsrobpl.online</t>
  </si>
  <si>
    <t>harshit kahar</t>
  </si>
  <si>
    <t>naitik11bkvitarsiof@kvsrobpl.online</t>
  </si>
  <si>
    <t>naitik kewat</t>
  </si>
  <si>
    <t>tanveersingh10a3387.mds@kvsrobpl.online</t>
  </si>
  <si>
    <t>tanveersingh</t>
  </si>
  <si>
    <t>jiya11b2176.mds@kvsrobpl.online</t>
  </si>
  <si>
    <t>jiya saharma</t>
  </si>
  <si>
    <t>kumkum10a2175.mds@kvsrobpl.online</t>
  </si>
  <si>
    <t>kumkum panwar</t>
  </si>
  <si>
    <t>bhanupriya10a2113.mds@kvsrobpl.online</t>
  </si>
  <si>
    <t xml:space="preserve">Bhanupriya Goswami </t>
  </si>
  <si>
    <t>aakanshavishwakarma3389.mds@kvsrobpl.online</t>
  </si>
  <si>
    <t>Aakansha vishwakarma</t>
  </si>
  <si>
    <t>yashika11b2105.mds@kvsrobpl.online</t>
  </si>
  <si>
    <t>yashika solanki</t>
  </si>
  <si>
    <t>kalpana11b3548.mds@kvsrobpl.online</t>
  </si>
  <si>
    <t>kalpana mahawar</t>
  </si>
  <si>
    <t>arvahayatchhipa11b3547.mds@kvsrobpl.online</t>
  </si>
  <si>
    <t>ARVA HAYAT CHHIPA</t>
  </si>
  <si>
    <t>mayank10b002120.mds@kvsrobpl.online</t>
  </si>
  <si>
    <t>mayank sharma</t>
  </si>
  <si>
    <t>aradhaya11b2187.mds@kvsrobpl.online</t>
  </si>
  <si>
    <t>aradhaya namdev</t>
  </si>
  <si>
    <t>priya11b3546.mds@kvsrobpl.online</t>
  </si>
  <si>
    <t>priya panwar</t>
  </si>
  <si>
    <t>daksh11b2163.mds@kvsrobpl.online</t>
  </si>
  <si>
    <t>daksh panwar</t>
  </si>
  <si>
    <t>aarav10b002863.mds@kvsrobpl.online</t>
  </si>
  <si>
    <t>aarav tiwari</t>
  </si>
  <si>
    <t>utkarsh11b.sehore@kvsrobpl.online</t>
  </si>
  <si>
    <t>utkarsh kulshrestha</t>
  </si>
  <si>
    <t>dharmender10b002119.mds@kvsrobpl.online</t>
  </si>
  <si>
    <t>dharmendra kadawat</t>
  </si>
  <si>
    <t>harshraj10b002167.mds@kvsrobpl.online</t>
  </si>
  <si>
    <t>Harshraj singh shaktawat</t>
  </si>
  <si>
    <t>sumit10b002171.mds@kvsrobpl.online</t>
  </si>
  <si>
    <t xml:space="preserve">sumit parihar </t>
  </si>
  <si>
    <t>mohit10b002137.mds@kvsrobpl.online</t>
  </si>
  <si>
    <t>Mohit bathmi</t>
  </si>
  <si>
    <t>harman11b3545.mds@kvsrobpl.online</t>
  </si>
  <si>
    <t>harman parihar</t>
  </si>
  <si>
    <t>arjun11b3549.mds@kvsrobpl.online</t>
  </si>
  <si>
    <t xml:space="preserve">arjun </t>
  </si>
  <si>
    <t>tarunaghodela11b2040.mds@kvsrobpl.online</t>
  </si>
  <si>
    <t>taruna ghodela</t>
  </si>
  <si>
    <t>parul11b3544.mds@kvsrobpl.online</t>
  </si>
  <si>
    <t>parul dodiyar</t>
  </si>
  <si>
    <t>mitali11b1890.1bau@kvsrobpl.online</t>
  </si>
  <si>
    <t>mitali motiwala</t>
  </si>
  <si>
    <t xml:space="preserve">mitali motiwala </t>
  </si>
  <si>
    <t>simran10a2127.mds@kvsrobpl.online</t>
  </si>
  <si>
    <t>simran baby</t>
  </si>
  <si>
    <t>yash11b.sehore@kvsrobpl.online</t>
  </si>
  <si>
    <t>YASH RAJPUT</t>
  </si>
  <si>
    <t>yuvraj11-b1981.bsftknp@kvsrobpl.online</t>
  </si>
  <si>
    <t>YUVARAJ</t>
  </si>
  <si>
    <t>NDRIYA VIDYALAYA BSF ACADEMY</t>
  </si>
  <si>
    <t>kavita9-b1431.bsftknp@kvsrobpl.online</t>
  </si>
  <si>
    <t>KAVITA BHADRIYA</t>
  </si>
  <si>
    <t>akshra11-b03870.5gwl@kvsrobpl.online</t>
  </si>
  <si>
    <t>AKSHRA CHAUHAN</t>
  </si>
  <si>
    <t>GWALIOR NO.5</t>
  </si>
  <si>
    <t>pratibha11-b05710.5gwl@kvsrobpl.online</t>
  </si>
  <si>
    <t>Pratibha Gosain</t>
  </si>
  <si>
    <t>aastha11-b05707.5gwl@kvsrobpl.online</t>
  </si>
  <si>
    <t xml:space="preserve">aastha yadav </t>
  </si>
  <si>
    <t>paarijaat11-b05088.5gwl@kvsrobpl.online</t>
  </si>
  <si>
    <t>paarijaat waze</t>
  </si>
  <si>
    <t>pankaj11-b03866.5gwl@kvsrobpl.online</t>
  </si>
  <si>
    <t>PANKAJ SHRIVAS</t>
  </si>
  <si>
    <t>rajan11-b05697.5gwl@kvsrobpl.online</t>
  </si>
  <si>
    <t>RAJAN SINGH TGOMAR</t>
  </si>
  <si>
    <t>abhishek11-b05713.5gwl@kvsrobpl.online</t>
  </si>
  <si>
    <t>Abhishek</t>
  </si>
  <si>
    <t>aakriti11-b05703.5gwl@kvsrobpl.online</t>
  </si>
  <si>
    <t>Aakriti</t>
  </si>
  <si>
    <t>janvi11-b05695.5gwl@kvsrobpl.online</t>
  </si>
  <si>
    <t>janvichauhan</t>
  </si>
  <si>
    <t>poorva11-b05696.5gwl@kvsrobpl.online</t>
  </si>
  <si>
    <t>poorva tomar</t>
  </si>
  <si>
    <t>reshu9-a012705.brgh@kvsrobpl.online</t>
  </si>
  <si>
    <t>Reshu yadav</t>
  </si>
  <si>
    <t>prince9-d012412.brgh@kvsrobpl.online</t>
  </si>
  <si>
    <t>prince sen</t>
  </si>
  <si>
    <t>govind9-a013144.brgh@kvsrobpl.online</t>
  </si>
  <si>
    <t>GOVIND SAKUNIYA</t>
  </si>
  <si>
    <t>shivalika9-a013489.brgh@kvsrobpl.online</t>
  </si>
  <si>
    <t xml:space="preserve">Shivalika Hada </t>
  </si>
  <si>
    <t>anshul9-b012073.brgh@kvsrobpl.online</t>
  </si>
  <si>
    <t>Anshul Soni</t>
  </si>
  <si>
    <t>bhagyashri10-a016360.brgh@kvsrobpl.online</t>
  </si>
  <si>
    <t>bhagyashri singh</t>
  </si>
  <si>
    <t>mohammed9-b012458.brgh@kvsrobpl.online</t>
  </si>
  <si>
    <t>mohammed saalim</t>
  </si>
  <si>
    <t>varsha9-d014837.brgh@kvsrobpl.online</t>
  </si>
  <si>
    <t>VARSHA CHADOKAR</t>
  </si>
  <si>
    <t>bhavyalahare11c-16429.kvbrgh@kvsrobpl.online</t>
  </si>
  <si>
    <t>bhavya lahare</t>
  </si>
  <si>
    <t>kanak9-d012488.brgh@kvsrobpl.online</t>
  </si>
  <si>
    <t>kanak jothe</t>
  </si>
  <si>
    <t>bhavyalahare</t>
  </si>
  <si>
    <t>kuldeep9-b012958.brgh@kvsrobpl.online</t>
  </si>
  <si>
    <t>kuldeep mandloi</t>
  </si>
  <si>
    <t>khushant9-a012690.brgh@kvsrobpl.online</t>
  </si>
  <si>
    <t>KHUSHANT GUPTA</t>
  </si>
  <si>
    <t>anuragsingh11b.morena@kvsrobpl.online</t>
  </si>
  <si>
    <t>ANURAG SINGH TOMAR</t>
  </si>
  <si>
    <t>nishtha11-c1269.1mnv@kvsrobpl.online</t>
  </si>
  <si>
    <t>nishtha jain</t>
  </si>
  <si>
    <t>MUNGAOLI</t>
  </si>
  <si>
    <t>prince11-c2774.1mnv@kvsrobpl.online</t>
  </si>
  <si>
    <t>prince kushwaha</t>
  </si>
  <si>
    <t>arnika11-c1274.1mnv@kvsrobpl.online</t>
  </si>
  <si>
    <t>ARNIKA JAIN</t>
  </si>
  <si>
    <t>arnav11-c1268.1mnv@kvsrobpl.online</t>
  </si>
  <si>
    <t>ARNAV ARORA</t>
  </si>
  <si>
    <t>ronit11-c1145.1mnv@kvsrobpl.online</t>
  </si>
  <si>
    <t>ronit jain</t>
  </si>
  <si>
    <t>renisha11-c1264.1mnv@kvsrobpl.online</t>
  </si>
  <si>
    <t>RENISHA JAIN</t>
  </si>
  <si>
    <t>tahaan11-c2777.1mnv@kvsrobpl.online</t>
  </si>
  <si>
    <t xml:space="preserve">Tahaan Ah. Lucknavi </t>
  </si>
  <si>
    <t>hitesh11b.sehore@kvsrobpl.online</t>
  </si>
  <si>
    <t xml:space="preserve">HITESH </t>
  </si>
  <si>
    <t>alshifa11-c2767.1mnv@kvsrobpl.online</t>
  </si>
  <si>
    <t>ALSHIFA RAIEN</t>
  </si>
  <si>
    <t>vipin11b.sehore@kvsrobpl.online</t>
  </si>
  <si>
    <t>vipin bisoriya</t>
  </si>
  <si>
    <t>janvi11b.sehore@kvsrobpl.online</t>
  </si>
  <si>
    <t>JANVI RATHORE</t>
  </si>
  <si>
    <t>kartikpunshi11b.sehore@kvsrobpl.online</t>
  </si>
  <si>
    <t>kartik punshi</t>
  </si>
  <si>
    <t>raksha11-c2768.1mnv@kvsrobpl.online</t>
  </si>
  <si>
    <t>raksha rajpoot</t>
  </si>
  <si>
    <t>yadi11b.sehore@kvsrobpl.online</t>
  </si>
  <si>
    <t>yadi vyas</t>
  </si>
  <si>
    <t>kavya11-c2760.1mnv@kvsrobpl.online</t>
  </si>
  <si>
    <t>kavya jain</t>
  </si>
  <si>
    <t>niharika11b.sehore@kvsrobpl.online</t>
  </si>
  <si>
    <t>NIHARIKA SHARMA</t>
  </si>
  <si>
    <t>nandani11b.sehore@kvsrobpl.online</t>
  </si>
  <si>
    <t>NANDANI THAKUR</t>
  </si>
  <si>
    <t>sachi11-c2761.1mnv@kvsrobpl.online</t>
  </si>
  <si>
    <t>sachi jain</t>
  </si>
  <si>
    <t>KAVYA JAIN</t>
  </si>
  <si>
    <t>arnav11-c2781.1mnv@kvsrobpl.online</t>
  </si>
  <si>
    <t>Arnav Saraf</t>
  </si>
  <si>
    <t>priyanka11b1886.1bau@kvsrobpl.online</t>
  </si>
  <si>
    <t>PRIYANKA GWALWANSHI</t>
  </si>
  <si>
    <t>izara11b.sehore@kvsrobpl.online</t>
  </si>
  <si>
    <t xml:space="preserve">ezara mirza </t>
  </si>
  <si>
    <t>ankita11b.sehore@kvsrobpl.online</t>
  </si>
  <si>
    <t>ANKITA RATHORE</t>
  </si>
  <si>
    <t>rohini11b1896.1bau@kvsrobpl.online</t>
  </si>
  <si>
    <t>Rohini kachhavaye</t>
  </si>
  <si>
    <t>tejal11b0841.1bau@kvsrobpl.online</t>
  </si>
  <si>
    <t>TEJAL RAWAYE</t>
  </si>
  <si>
    <t>sarvesh11b1892.1bau@kvsrobpl.online</t>
  </si>
  <si>
    <t xml:space="preserve">sarvesh patil </t>
  </si>
  <si>
    <t>krishna11b.sehore@kvsrobpl.online</t>
  </si>
  <si>
    <t>KRISHNAVARDHAN</t>
  </si>
  <si>
    <t>sayni9-a1018.bsftknp@kvsrobpl.online</t>
  </si>
  <si>
    <t>SAYNI SINGH</t>
  </si>
  <si>
    <t>harshita11-b1799.bhs@kvsrobpl.online</t>
  </si>
  <si>
    <t>Harshita Dubey</t>
  </si>
  <si>
    <t>pari11b1889.1bau@kvsrobpl.online</t>
  </si>
  <si>
    <t>Pari Sharma</t>
  </si>
  <si>
    <t>naina11-b1971.bsftknp@kvsrobpl.online</t>
  </si>
  <si>
    <t>NAINA SINGH</t>
  </si>
  <si>
    <t>priya11-b1974.bsftknp@kvsrobpl.online</t>
  </si>
  <si>
    <t xml:space="preserve">priya baghel </t>
  </si>
  <si>
    <t>jatin11b.sehore@kvsrobpl.online</t>
  </si>
  <si>
    <t>JATIN</t>
  </si>
  <si>
    <t>bhavya10-b1544.bsftknp@kvsrobpl.online</t>
  </si>
  <si>
    <t xml:space="preserve">bhavya gupta </t>
  </si>
  <si>
    <t>GWALIOR NO.1</t>
  </si>
  <si>
    <t>pandit11b0716.1bau@kvsrobpl.online</t>
  </si>
  <si>
    <t>pandit rawat</t>
  </si>
  <si>
    <t>yash11-b1947.bsftknp@kvsrobpl.online</t>
  </si>
  <si>
    <t>YASH PATHAK</t>
  </si>
  <si>
    <t>yogendra11-b1956.bsftknp@kvsrobpl.online</t>
  </si>
  <si>
    <t xml:space="preserve">YOGENDRA </t>
  </si>
  <si>
    <t>aditya11b.sehore@kvsrobpl.online</t>
  </si>
  <si>
    <t>ADITYA MEENA</t>
  </si>
  <si>
    <t>hanshika11b.sehore@kvsrobpl.online</t>
  </si>
  <si>
    <t>Hanshika Solanki</t>
  </si>
  <si>
    <t>neyati11-b3264.bhs@kvsrobpl.online</t>
  </si>
  <si>
    <t>Neyati goswami</t>
  </si>
  <si>
    <t>yogita11b.sehore@kvsrobpl.online</t>
  </si>
  <si>
    <t>YOGITA RAJPUT</t>
  </si>
  <si>
    <t>vanya11b.sehore@kvsrobpl.online</t>
  </si>
  <si>
    <t xml:space="preserve">VANYA SAXENA </t>
  </si>
  <si>
    <t>garvit11b.sehore@kvsrobpl.online</t>
  </si>
  <si>
    <t>GARVIT KHATRI</t>
  </si>
  <si>
    <t>VANYA SAXENA</t>
  </si>
  <si>
    <t>RISHIKA CHOUHAN</t>
  </si>
  <si>
    <t>soumya11b.sehore@kvsrobpl.online</t>
  </si>
  <si>
    <t>SOUMYA ARYA</t>
  </si>
  <si>
    <t>mahak11b.sehore@kvsrobpl.online</t>
  </si>
  <si>
    <t>Mahak mewada</t>
  </si>
  <si>
    <t>rishikasoni11b.sehore@kvsrobpl.online</t>
  </si>
  <si>
    <t>RISHIKA SONI</t>
  </si>
  <si>
    <t>sarthak11-b1853.bhs@kvsrobpl.online</t>
  </si>
  <si>
    <t xml:space="preserve">SARTHAK MEHRA </t>
  </si>
  <si>
    <t>manisha9-a1484.bsftknp@kvsrobpl.online</t>
  </si>
  <si>
    <t>Manisha yadav</t>
  </si>
  <si>
    <t>harish11-b1961.bsftknp@kvsrobpl.online</t>
  </si>
  <si>
    <t xml:space="preserve">Harish </t>
  </si>
  <si>
    <t>BHOPAL NO.1</t>
  </si>
  <si>
    <t>krishna11-b1843.bhs@kvsrobpl.online</t>
  </si>
  <si>
    <t>akshat11-c15218.1indrs1@kvsrobpl.online</t>
  </si>
  <si>
    <t>Akshat pandey</t>
  </si>
  <si>
    <t>INDORE-I</t>
  </si>
  <si>
    <t>anuj9-a0092.bsftknp@kvsrobpl.online</t>
  </si>
  <si>
    <t xml:space="preserve">Anuj Singh </t>
  </si>
  <si>
    <t>rishika11-b1983.bsftknp@kvsrobpl.online</t>
  </si>
  <si>
    <t>Rishika yadav</t>
  </si>
  <si>
    <t>jayeshchoukesey11b@kvsrobpl.online</t>
  </si>
  <si>
    <t xml:space="preserve">Jayesh chouksey </t>
  </si>
  <si>
    <t>vedant11b.sehore@kvsrobpl.online</t>
  </si>
  <si>
    <t>VEDANT BHAVALPURI</t>
  </si>
  <si>
    <t>samiksha11a.sehore@kvsrobpl.online</t>
  </si>
  <si>
    <t xml:space="preserve">samiksha verma </t>
  </si>
  <si>
    <t>navya11b4645bhind@kvsrobpl.online</t>
  </si>
  <si>
    <t>Navya Shrivastava</t>
  </si>
  <si>
    <t>hemendra11b.sehore@kvsrobpl.online</t>
  </si>
  <si>
    <t xml:space="preserve">HEMENDRA  PRATAP SINGH </t>
  </si>
  <si>
    <t>prachi11b.sehore@kvsrobpl.online</t>
  </si>
  <si>
    <t xml:space="preserve">PRACHI BANSAL </t>
  </si>
  <si>
    <t>anvi11b.sehore@kvsrobpl.online</t>
  </si>
  <si>
    <t>ANVI SONI</t>
  </si>
  <si>
    <t>shlok11b.sehore@kvsrobpl.online</t>
  </si>
  <si>
    <t>SHLOK KAUSHAL</t>
  </si>
  <si>
    <t>atharvraj7-c015745.mhow@kvsrobpl.online</t>
  </si>
  <si>
    <t>atharvra</t>
  </si>
  <si>
    <t>025</t>
  </si>
  <si>
    <t>H</t>
  </si>
  <si>
    <t>tanisha11b.sehore@kvsrobpl.online</t>
  </si>
  <si>
    <t xml:space="preserve">TANISHA BHARGAVA </t>
  </si>
  <si>
    <t>ajay11c.2indr@kvsrobpl.online</t>
  </si>
  <si>
    <t>ajay singh rajput</t>
  </si>
  <si>
    <t>INDORE-II</t>
  </si>
  <si>
    <t>samarth11c.2indr@kvsrobpl.online</t>
  </si>
  <si>
    <t>samarth rathore</t>
  </si>
  <si>
    <t>nainsi11c.2indr@kvsrobpl.online</t>
  </si>
  <si>
    <t>nainsi gohar</t>
  </si>
  <si>
    <t>anushka11c.2indr@kvsrobpl.online</t>
  </si>
  <si>
    <t xml:space="preserve">Anushka Sen </t>
  </si>
  <si>
    <t>vaishnavi11c.2indr@kvsrobpl.online</t>
  </si>
  <si>
    <t>VAISHNAVI KHONDE</t>
  </si>
  <si>
    <t>nikunj11c.2indr@kvsrobpl.online</t>
  </si>
  <si>
    <t>nikunj gurjar</t>
  </si>
  <si>
    <t>riddhi11c.2indr@kvsrobpl.online</t>
  </si>
  <si>
    <t>riddhi vishal soni</t>
  </si>
  <si>
    <t>rudraksh11c.2indr@kvsrobpl.online</t>
  </si>
  <si>
    <t>rudraksh songara</t>
  </si>
  <si>
    <t>divyansh11c.2indr@kvsrobpl.online</t>
  </si>
  <si>
    <t>divyansh sharma</t>
  </si>
  <si>
    <t>rudransh11c.2indr@kvsrobpl.online</t>
  </si>
  <si>
    <t>Rudransh Rastogi</t>
  </si>
  <si>
    <t>manthan11c.2indr@kvsrobpl.online</t>
  </si>
  <si>
    <t xml:space="preserve">MANTHAN THAPA </t>
  </si>
  <si>
    <t>akshay11c.2indr@kvsrobpl.online</t>
  </si>
  <si>
    <t xml:space="preserve">Akshay Gupta              </t>
  </si>
  <si>
    <t>priyanshi11c.2indr@kvsrobpl.online</t>
  </si>
  <si>
    <t>PRIYANSHI SINGH</t>
  </si>
  <si>
    <t>rajat11c.2indr@kvsrobpl.online</t>
  </si>
  <si>
    <t>rajat</t>
  </si>
  <si>
    <t>manya11c.2indr@kvsrobpl.online</t>
  </si>
  <si>
    <t>Manya Sisodiya</t>
  </si>
  <si>
    <t>amar11c.2indr@kvsrobpl.online</t>
  </si>
  <si>
    <t>AMAR GUPTA</t>
  </si>
  <si>
    <t>saarthi11c.2indr@kvsrobpl.online</t>
  </si>
  <si>
    <t>sarthi chouhan</t>
  </si>
  <si>
    <t>apurva11c.2indr@kvsrobpl.online</t>
  </si>
  <si>
    <t>Apurva Soni</t>
  </si>
  <si>
    <t>BHOPAL NO.2</t>
  </si>
  <si>
    <t>sneha11c.2indr@kvsrobpl.online</t>
  </si>
  <si>
    <t>Sneha Singh</t>
  </si>
  <si>
    <t>navratan11c.2indr@kvsrobpl.online</t>
  </si>
  <si>
    <t xml:space="preserve">navratan </t>
  </si>
  <si>
    <t>vedika11c.2indr@kvsrobpl.online</t>
  </si>
  <si>
    <t>VEDIKA JOSHI</t>
  </si>
  <si>
    <t>navratan</t>
  </si>
  <si>
    <t>hasrat11-b1945.bsftknp@kvsrobpl.online</t>
  </si>
  <si>
    <t xml:space="preserve">HASRAT </t>
  </si>
  <si>
    <t>subham11-b6839.knw@kvsrobpl.online</t>
  </si>
  <si>
    <t xml:space="preserve">Subham Kumar Srivastava </t>
  </si>
  <si>
    <t>anshika11-b4657.knw@kvsrobpl.online</t>
  </si>
  <si>
    <t xml:space="preserve">Anshika Damade </t>
  </si>
  <si>
    <t>koushal11-b5870.knw@kvsrobpl.online</t>
  </si>
  <si>
    <t>Koushal malviya</t>
  </si>
  <si>
    <t>arushi11-c3645.3bpls1@kvsrobpl.online</t>
  </si>
  <si>
    <t>ARUSHI</t>
  </si>
  <si>
    <t>anushka11-b6838.knw@kvsrobpl.online</t>
  </si>
  <si>
    <t>Anushka singh</t>
  </si>
  <si>
    <t>ritika11-c08287.dwx@kvsrobpl.online</t>
  </si>
  <si>
    <t>Ritika</t>
  </si>
  <si>
    <t>DEWAS</t>
  </si>
  <si>
    <t>parth11-c10769.dwx@kvsrobpl.online</t>
  </si>
  <si>
    <t>Parth Pandey</t>
  </si>
  <si>
    <t>rishabh11-c08328.dwx@kvsrobpl.online</t>
  </si>
  <si>
    <t xml:space="preserve">Rishabh choudhary </t>
  </si>
  <si>
    <t>akanshi11-b6870.knw@kvsrobpl.online</t>
  </si>
  <si>
    <t xml:space="preserve">Akanshi mourya </t>
  </si>
  <si>
    <t>lokendra11-c08067.dwx@kvsrobpl.online</t>
  </si>
  <si>
    <t>Lokendra solanki</t>
  </si>
  <si>
    <t>anmol11-b6842.knw@kvsrobpl.online</t>
  </si>
  <si>
    <t>Anmol Tiwari</t>
  </si>
  <si>
    <t>krishna11-b6833.knw@kvsrobpl.online</t>
  </si>
  <si>
    <t xml:space="preserve">Krishna Yadav </t>
  </si>
  <si>
    <t>naman11-c08247.dwx@kvsrobpl.online</t>
  </si>
  <si>
    <t>Naman Parmar</t>
  </si>
  <si>
    <t>krish11-b6837.knw@kvsrobpl.online</t>
  </si>
  <si>
    <t xml:space="preserve">KRISH MEENA </t>
  </si>
  <si>
    <t>aryan9-c15736.mhow@kvsrobpl.online</t>
  </si>
  <si>
    <t xml:space="preserve">Aryan pandey </t>
  </si>
  <si>
    <t>sushmita11-c08289.dwx@kvsrobpl.online</t>
  </si>
  <si>
    <t>Sushmita Ray</t>
  </si>
  <si>
    <t xml:space="preserve">Tripti sharma </t>
  </si>
  <si>
    <t>ritima18366.mhow@kvsrobpl.online</t>
  </si>
  <si>
    <t>ritima birla</t>
  </si>
  <si>
    <t>saksham11-c09381.dwx@kvsrobpl.online</t>
  </si>
  <si>
    <t xml:space="preserve">Saksham nagar </t>
  </si>
  <si>
    <t>shivam11-c08292.dwx@kvsrobpl.online</t>
  </si>
  <si>
    <t xml:space="preserve">Shivam soni </t>
  </si>
  <si>
    <t>bhavya17870.mhow@kvsrobpl.online</t>
  </si>
  <si>
    <t>BHAVYA RAI</t>
  </si>
  <si>
    <t>DON'T KNOW</t>
  </si>
  <si>
    <t>shreshtha11-c09380.dwx@kvsrobpl.online</t>
  </si>
  <si>
    <t>ShReShThA NaGaR</t>
  </si>
  <si>
    <t>SHRESHTHA NAGAR</t>
  </si>
  <si>
    <t>anmol10-c16064.mhow@kvsrobpl.online</t>
  </si>
  <si>
    <t>Anmolsharma</t>
  </si>
  <si>
    <t>devyani9-a15075.mhow@kvsrobpl.online</t>
  </si>
  <si>
    <t xml:space="preserve">Devyani Nehare </t>
  </si>
  <si>
    <t>girish9-c15024.mhow@kvsrobpl.online</t>
  </si>
  <si>
    <t xml:space="preserve">Girish Mali </t>
  </si>
  <si>
    <t>divyani11-b4754.knw@kvsrobpl.online</t>
  </si>
  <si>
    <t xml:space="preserve">Divyani fulmali </t>
  </si>
  <si>
    <t>grishma9-b15000.mhow@kvsrobpl.online</t>
  </si>
  <si>
    <t xml:space="preserve">Grishma yadav </t>
  </si>
  <si>
    <t>vansh11-b4563.knw@kvsrobpl.online</t>
  </si>
  <si>
    <t xml:space="preserve">Vansh kumar singh </t>
  </si>
  <si>
    <t>ayesha11-b6868.knw@kvsrobpl.online</t>
  </si>
  <si>
    <t xml:space="preserve">Ayesha Khan </t>
  </si>
  <si>
    <t>vinayak11-b5388.knw@kvsrobpl.online</t>
  </si>
  <si>
    <t xml:space="preserve">Vinayak jaiswal </t>
  </si>
  <si>
    <t>chhavi11-b4759.knw@kvsrobpl.online</t>
  </si>
  <si>
    <t xml:space="preserve">Chhavi choudhary </t>
  </si>
  <si>
    <t>ashvin18069.mhow@kvsrobpl.online</t>
  </si>
  <si>
    <t xml:space="preserve">Ashvin sariya </t>
  </si>
  <si>
    <t>vansh11-b4739.knw@kvsrobpl.online</t>
  </si>
  <si>
    <t xml:space="preserve">Vansh Arse </t>
  </si>
  <si>
    <t>anurag11-b6834.knw@kvsrobpl.online</t>
  </si>
  <si>
    <t xml:space="preserve">Anurag Malviya </t>
  </si>
  <si>
    <t>somya11-b6841.knw@kvsrobpl.online</t>
  </si>
  <si>
    <t>SOMYA KOTHARE</t>
  </si>
  <si>
    <t>mayansh11-b5779.knw@kvsrobpl.online</t>
  </si>
  <si>
    <t xml:space="preserve">MAYANSH PATIL </t>
  </si>
  <si>
    <t>harshita11-b6840.knw@kvsrobpl.online</t>
  </si>
  <si>
    <t>Harshita Gangwane</t>
  </si>
  <si>
    <t>karteek11-b4719.knw@kvsrobpl.online</t>
  </si>
  <si>
    <t>Karteek thakur</t>
  </si>
  <si>
    <t>lavesh11-b4721.knw@kvsrobpl.online</t>
  </si>
  <si>
    <t>Lavesh laad</t>
  </si>
  <si>
    <t>tanvi11-b5174.knw@kvsrobpl.online</t>
  </si>
  <si>
    <t xml:space="preserve">TANVI SONI </t>
  </si>
  <si>
    <t>arya11-c3648.3bpls1@kvsrobpl.online</t>
  </si>
  <si>
    <t xml:space="preserve">Arya Badkur </t>
  </si>
  <si>
    <t>harsh11-b4744.knw@kvsrobpl.online</t>
  </si>
  <si>
    <t>Harsh kasde</t>
  </si>
  <si>
    <t>naitik11-b5643.knw@kvsrobpl.online</t>
  </si>
  <si>
    <t xml:space="preserve">NAITIK PATEL </t>
  </si>
  <si>
    <t>antara11-b4765.knw@kvsrobpl.online</t>
  </si>
  <si>
    <t>Antara batham</t>
  </si>
  <si>
    <t>viyan8-b5375.knw@kvsrobpl.online</t>
  </si>
  <si>
    <t>Vivek nishod</t>
  </si>
  <si>
    <t>ayan11-b4763.knw@kvsrobpl.online</t>
  </si>
  <si>
    <t>Ayan beg</t>
  </si>
  <si>
    <t>vanshika2984.sfy@kvsrobpl.online</t>
  </si>
  <si>
    <t>Vanshika Panwar</t>
  </si>
  <si>
    <t>SHAJAPUR</t>
  </si>
  <si>
    <t>mariya11-b4734.knw@kvsrobpl.online</t>
  </si>
  <si>
    <t>MARIYA SHIFA</t>
  </si>
  <si>
    <t>jay11-c10775.dwx@kvsrobpl.online</t>
  </si>
  <si>
    <t>Jay kumar</t>
  </si>
  <si>
    <t>drashil11-b4966.knw@kvsrobpl.online</t>
  </si>
  <si>
    <t xml:space="preserve">drashil Paware </t>
  </si>
  <si>
    <t>aarav11-b5568.knw@kvsrobpl.online</t>
  </si>
  <si>
    <t>Aarav Dubey</t>
  </si>
  <si>
    <t>CPE ITARSI (MP)  NO.2</t>
  </si>
  <si>
    <t>rishabh11-b4589.knw@kvsrobpl.online</t>
  </si>
  <si>
    <t xml:space="preserve">Rishabh chouhan </t>
  </si>
  <si>
    <t>laxmi11b1883.1bau@kvsrobpl.online</t>
  </si>
  <si>
    <t xml:space="preserve">Laxmi Aamode </t>
  </si>
  <si>
    <t>Column Labels</t>
  </si>
  <si>
    <t>Grand Total</t>
  </si>
  <si>
    <t>Row Labels</t>
  </si>
  <si>
    <t>Count of Name of the Student</t>
  </si>
  <si>
    <t>0-3</t>
  </si>
  <si>
    <t>4-5</t>
  </si>
  <si>
    <t>6-7</t>
  </si>
  <si>
    <t>8-9</t>
  </si>
  <si>
    <t>10</t>
  </si>
  <si>
    <t>&lt;50</t>
  </si>
  <si>
    <t>&gt;50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</si>
</sst>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m/d/yyyy\ h:mm:ss"/>
    <numFmt numFmtId="165" formatCode="0&quot; / 10&quot;"/>
  </numFmts>
  <fonts count="4" x14ac:knownFonts="1">
    <font>
      <sz val="10"/>
      <color rgb="FF000000"/>
      <name val="Arial"/>
      <scheme val="minor"/>
    </font>
    <font>
      <sz val="10"/>
      <color theme="1"/>
      <name val="Arial"/>
      <scheme val="minor"/>
    </font>
    <font>
      <b/>
      <sz val="10"/>
      <color theme="1"/>
      <name val="Arial"/>
    </font>
    <font>
      <sz val="10"/>
      <color theme="1"/>
      <name val="Arial"/>
    </font>
  </fonts>
  <fills count="2">
    <fill>
      <patternFill patternType="none"/>
    </fill>
    <fill>
      <patternFill patternType="gray125"/>
    </fill>
  </fills>
  <borders count="24">
    <border>
      <left/>
      <right/>
      <top/>
      <bottom/>
      <diagonal/>
    </border>
    <border>
      <left style="thin">
        <color rgb="FF442F65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5B3F86"/>
      </right>
      <top style="thin">
        <color rgb="FF442F65"/>
      </top>
      <bottom style="thin">
        <color rgb="FF442F65"/>
      </bottom>
      <diagonal/>
    </border>
    <border>
      <left style="thin">
        <color rgb="FF5B3F86"/>
      </left>
      <right style="thin">
        <color rgb="FF442F65"/>
      </right>
      <top style="thin">
        <color rgb="FF442F65"/>
      </top>
      <bottom style="thin">
        <color rgb="FF442F65"/>
      </bottom>
      <diagonal/>
    </border>
    <border>
      <left style="thin">
        <color rgb="FF442F65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442F65"/>
      </right>
      <top style="thin">
        <color rgb="FFFFFFFF"/>
      </top>
      <bottom style="thin">
        <color rgb="FFFFFFFF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F8F9FA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F8F9FA"/>
      </bottom>
      <diagonal/>
    </border>
    <border>
      <left style="thin">
        <color rgb="FF442F65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F8F9FA"/>
      </right>
      <top style="thin">
        <color rgb="FFF8F9FA"/>
      </top>
      <bottom style="thin">
        <color rgb="FF442F65"/>
      </bottom>
      <diagonal/>
    </border>
    <border>
      <left style="thin">
        <color rgb="FFF8F9FA"/>
      </left>
      <right style="thin">
        <color rgb="FF442F65"/>
      </right>
      <top style="thin">
        <color rgb="FFF8F9FA"/>
      </top>
      <bottom style="thin">
        <color rgb="FF442F65"/>
      </bottom>
      <diagonal/>
    </border>
    <border>
      <left style="thin">
        <color rgb="FFABABAB"/>
      </left>
      <right/>
      <top style="thin">
        <color rgb="FFABABAB"/>
      </top>
      <bottom/>
      <diagonal/>
    </border>
    <border>
      <left style="thin">
        <color indexed="65"/>
      </left>
      <right/>
      <top style="thin">
        <color rgb="FFABABAB"/>
      </top>
      <bottom/>
      <diagonal/>
    </border>
    <border>
      <left style="thin">
        <color indexed="65"/>
      </left>
      <right style="thin">
        <color rgb="FFABABAB"/>
      </right>
      <top style="thin">
        <color rgb="FFABABAB"/>
      </top>
      <bottom/>
      <diagonal/>
    </border>
    <border>
      <left style="thin">
        <color rgb="FFABABAB"/>
      </left>
      <right/>
      <top style="thin">
        <color indexed="65"/>
      </top>
      <bottom/>
      <diagonal/>
    </border>
    <border>
      <left style="thin">
        <color rgb="FFABABAB"/>
      </left>
      <right/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 style="thin">
        <color rgb="FFABABAB"/>
      </bottom>
      <diagonal/>
    </border>
    <border>
      <left style="thin">
        <color rgb="FFABABAB"/>
      </left>
      <right style="thin">
        <color rgb="FFABABAB"/>
      </right>
      <top style="thin">
        <color rgb="FFABABAB"/>
      </top>
      <bottom style="thin">
        <color rgb="FFABABAB"/>
      </bottom>
      <diagonal/>
    </border>
    <border>
      <left/>
      <right/>
      <top style="thin">
        <color rgb="FFABABAB"/>
      </top>
      <bottom/>
      <diagonal/>
    </border>
    <border>
      <left style="thin">
        <color rgb="FFABABAB"/>
      </left>
      <right style="thin">
        <color rgb="FFABABAB"/>
      </right>
      <top style="thin">
        <color rgb="FFABABAB"/>
      </top>
      <bottom/>
      <diagonal/>
    </border>
    <border>
      <left/>
      <right/>
      <top style="thin">
        <color indexed="65"/>
      </top>
      <bottom/>
      <diagonal/>
    </border>
    <border>
      <left style="thin">
        <color rgb="FFABABAB"/>
      </left>
      <right style="thin">
        <color rgb="FFABABAB"/>
      </right>
      <top style="thin">
        <color indexed="65"/>
      </top>
      <bottom/>
      <diagonal/>
    </border>
  </borders>
  <cellStyleXfs count="1">
    <xf numFmtId="0" fontId="0" fillId="0" borderId="0"/>
  </cellStyleXfs>
  <cellXfs count="40">
    <xf numFmtId="0" fontId="0" fillId="0" borderId="0" xfId="0" applyFont="1" applyAlignment="1"/>
    <xf numFmtId="0" fontId="1" fillId="0" borderId="1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1" fillId="0" borderId="3" xfId="0" applyFont="1" applyBorder="1" applyAlignment="1">
      <alignment horizontal="left" vertical="center"/>
    </xf>
    <xf numFmtId="164" fontId="1" fillId="0" borderId="4" xfId="0" applyNumberFormat="1" applyFont="1" applyBorder="1" applyAlignment="1">
      <alignment vertical="center"/>
    </xf>
    <xf numFmtId="0" fontId="1" fillId="0" borderId="5" xfId="0" applyFont="1" applyBorder="1" applyAlignment="1">
      <alignment vertical="center"/>
    </xf>
    <xf numFmtId="165" fontId="1" fillId="0" borderId="5" xfId="0" applyNumberFormat="1" applyFont="1" applyBorder="1" applyAlignment="1">
      <alignment vertical="center"/>
    </xf>
    <xf numFmtId="0" fontId="1" fillId="0" borderId="6" xfId="0" applyFont="1" applyBorder="1" applyAlignment="1">
      <alignment vertical="center"/>
    </xf>
    <xf numFmtId="164" fontId="1" fillId="0" borderId="7" xfId="0" applyNumberFormat="1" applyFont="1" applyBorder="1" applyAlignment="1">
      <alignment vertical="center"/>
    </xf>
    <xf numFmtId="0" fontId="1" fillId="0" borderId="8" xfId="0" applyFont="1" applyBorder="1" applyAlignment="1">
      <alignment vertical="center"/>
    </xf>
    <xf numFmtId="165" fontId="1" fillId="0" borderId="8" xfId="0" applyNumberFormat="1" applyFont="1" applyBorder="1" applyAlignment="1">
      <alignment vertical="center"/>
    </xf>
    <xf numFmtId="0" fontId="1" fillId="0" borderId="9" xfId="0" applyFont="1" applyBorder="1" applyAlignment="1">
      <alignment vertical="center"/>
    </xf>
    <xf numFmtId="0" fontId="1" fillId="0" borderId="8" xfId="0" quotePrefix="1" applyFont="1" applyBorder="1" applyAlignment="1">
      <alignment vertical="center"/>
    </xf>
    <xf numFmtId="0" fontId="1" fillId="0" borderId="5" xfId="0" quotePrefix="1" applyFont="1" applyBorder="1" applyAlignment="1">
      <alignment vertical="center"/>
    </xf>
    <xf numFmtId="164" fontId="1" fillId="0" borderId="10" xfId="0" applyNumberFormat="1" applyFont="1" applyBorder="1" applyAlignment="1">
      <alignment vertical="center"/>
    </xf>
    <xf numFmtId="0" fontId="1" fillId="0" borderId="11" xfId="0" applyFont="1" applyBorder="1" applyAlignment="1">
      <alignment vertical="center"/>
    </xf>
    <xf numFmtId="165" fontId="1" fillId="0" borderId="11" xfId="0" applyNumberFormat="1" applyFont="1" applyBorder="1" applyAlignment="1">
      <alignment vertical="center"/>
    </xf>
    <xf numFmtId="0" fontId="1" fillId="0" borderId="12" xfId="0" applyFont="1" applyBorder="1" applyAlignment="1">
      <alignment vertical="center"/>
    </xf>
    <xf numFmtId="0" fontId="0" fillId="0" borderId="14" xfId="0" applyFont="1" applyBorder="1" applyAlignment="1"/>
    <xf numFmtId="0" fontId="0" fillId="0" borderId="15" xfId="0" applyFont="1" applyBorder="1" applyAlignment="1"/>
    <xf numFmtId="0" fontId="0" fillId="0" borderId="13" xfId="0" pivotButton="1" applyFont="1" applyBorder="1" applyAlignment="1"/>
    <xf numFmtId="165" fontId="0" fillId="0" borderId="13" xfId="0" applyNumberFormat="1" applyFont="1" applyBorder="1" applyAlignment="1"/>
    <xf numFmtId="165" fontId="0" fillId="0" borderId="20" xfId="0" applyNumberFormat="1" applyFont="1" applyBorder="1" applyAlignment="1"/>
    <xf numFmtId="165" fontId="0" fillId="0" borderId="21" xfId="0" applyNumberFormat="1" applyFont="1" applyBorder="1" applyAlignment="1"/>
    <xf numFmtId="0" fontId="0" fillId="0" borderId="13" xfId="0" applyFont="1" applyBorder="1" applyAlignment="1">
      <alignment horizontal="left"/>
    </xf>
    <xf numFmtId="0" fontId="0" fillId="0" borderId="16" xfId="0" applyFont="1" applyBorder="1" applyAlignment="1">
      <alignment horizontal="left"/>
    </xf>
    <xf numFmtId="0" fontId="0" fillId="0" borderId="17" xfId="0" applyFont="1" applyBorder="1" applyAlignment="1">
      <alignment horizontal="left"/>
    </xf>
    <xf numFmtId="0" fontId="0" fillId="0" borderId="13" xfId="0" applyNumberFormat="1" applyFont="1" applyBorder="1" applyAlignment="1"/>
    <xf numFmtId="0" fontId="0" fillId="0" borderId="20" xfId="0" applyNumberFormat="1" applyFont="1" applyBorder="1" applyAlignment="1"/>
    <xf numFmtId="0" fontId="0" fillId="0" borderId="21" xfId="0" applyNumberFormat="1" applyFont="1" applyBorder="1" applyAlignment="1"/>
    <xf numFmtId="0" fontId="0" fillId="0" borderId="16" xfId="0" applyNumberFormat="1" applyFont="1" applyBorder="1" applyAlignment="1"/>
    <xf numFmtId="0" fontId="0" fillId="0" borderId="22" xfId="0" applyNumberFormat="1" applyFont="1" applyBorder="1" applyAlignment="1"/>
    <xf numFmtId="0" fontId="0" fillId="0" borderId="23" xfId="0" applyNumberFormat="1" applyFont="1" applyBorder="1" applyAlignment="1"/>
    <xf numFmtId="0" fontId="0" fillId="0" borderId="17" xfId="0" applyNumberFormat="1" applyFont="1" applyBorder="1" applyAlignment="1"/>
    <xf numFmtId="0" fontId="0" fillId="0" borderId="18" xfId="0" applyNumberFormat="1" applyFont="1" applyBorder="1" applyAlignment="1"/>
    <xf numFmtId="0" fontId="0" fillId="0" borderId="19" xfId="0" applyNumberFormat="1" applyFont="1" applyBorder="1" applyAlignment="1"/>
    <xf numFmtId="2" fontId="0" fillId="0" borderId="0" xfId="0" applyNumberFormat="1"/>
    <xf numFmtId="49" fontId="0" fillId="0" borderId="0" xfId="0" applyNumberFormat="1"/>
    <xf numFmtId="0" fontId="0" fillId="0" borderId="0" xfId="0"/>
  </cellXfs>
  <cellStyles count="1">
    <cellStyle name="Normal" xfId="0" builtinId="0"/>
  </cellStyles>
  <dxfs count="3">
    <dxf>
      <fill>
        <patternFill patternType="solid">
          <fgColor rgb="FFF8F9FA"/>
          <bgColor rgb="FFF8F9FA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5B3F86"/>
          <bgColor rgb="FF5B3F86"/>
        </patternFill>
      </fill>
    </dxf>
  </dxfs>
  <tableStyles count="1">
    <tableStyle name="Form Responses 1-style" pivot="0" count="3"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pivotCacheDefinition" Target="pivotCache/pivotCacheDefinition1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pivotCache/_rels/pivotCacheDefinition1.xml.rels><?xml version="1.0" encoding="UTF-8" standalone="yes"?>
<Relationships xmlns="http://schemas.openxmlformats.org/package/2006/relationships"><Relationship Id="rId1" Type="http://schemas.openxmlformats.org/officeDocument/2006/relationships/pivotCacheRecords" Target="pivotCacheRecords1.xml"/></Relationships>
</file>

<file path=xl/pivotCache/pivotCacheDefinition1.xml><?xml version="1.0" encoding="utf-8"?>
<pivotCacheDefinition xmlns="http://schemas.openxmlformats.org/spreadsheetml/2006/main" xmlns:r="http://schemas.openxmlformats.org/officeDocument/2006/relationships" r:id="rId1" refreshedBy="snehlata pawar" refreshedDate="45994.951309722223" createdVersion="5" refreshedVersion="5" minRefreshableVersion="3" recordCount="706">
  <cacheSource type="worksheet">
    <worksheetSource name="Form_Responses"/>
  </cacheSource>
  <cacheFields count="19">
    <cacheField name="Timestamp" numFmtId="164">
      <sharedItems containsSemiMixedTypes="0" containsNonDate="0" containsDate="1" containsString="0" minDate="2025-09-21T14:48:05" maxDate="2025-10-02T11:36:12"/>
    </cacheField>
    <cacheField name="Email Address" numFmtId="0">
      <sharedItems/>
    </cacheField>
    <cacheField name="Score" numFmtId="165">
      <sharedItems containsSemiMixedTypes="0" containsString="0" containsNumber="1" containsInteger="1" minValue="0" maxValue="10" count="11">
        <n v="8"/>
        <n v="3"/>
        <n v="6"/>
        <n v="4"/>
        <n v="1"/>
        <n v="5"/>
        <n v="9"/>
        <n v="7"/>
        <n v="2"/>
        <n v="0"/>
        <n v="10"/>
      </sharedItems>
    </cacheField>
    <cacheField name="Name of the Student" numFmtId="0">
      <sharedItems count="635">
        <s v="GARIMA UIKEY"/>
        <s v="Aman malviya"/>
        <s v="aditya uikey"/>
        <s v="kanchi mehto"/>
        <s v="akanksha uikey "/>
        <s v="tilak raj soniya "/>
        <s v="Rohit singh bhadauria"/>
        <s v="SHEIKH KAIF AHMAD"/>
        <s v="Om Singh Rajput"/>
        <s v="smita"/>
        <s v="Neetesh uikey "/>
        <s v="medhvi bhagri"/>
        <s v="Harsh wagadre "/>
        <s v="varun pal"/>
        <s v="AYUSH MASRAM"/>
        <s v="anshuka "/>
        <s v="akshita motghare"/>
        <s v="Ramasn singh"/>
        <s v="kanak chourey"/>
        <s v="yogendra singh rajawat"/>
        <s v="kunal parmar"/>
        <s v="pratima kumari"/>
        <s v="OM AGRAWAL"/>
        <s v="om pandey "/>
        <s v="AMAN SINGH TOMAR"/>
        <s v="arpitsingh"/>
        <s v="MAYANK TOMAR"/>
        <s v="TANVI SHARMA "/>
        <s v="SHANUSINGH"/>
        <s v="GAURAV SHIVHARE"/>
        <s v="abhishek garg "/>
        <s v="DHRUV LODHA"/>
        <s v="Simran Bhadoria"/>
        <s v="Shikhar tyagi"/>
        <s v="PRANJALPACHORI"/>
        <s v="ashi agrawal"/>
        <s v="muskan"/>
        <s v="KRATI GOYAL"/>
        <s v="Divyansh yadav"/>
        <s v="AAKRITISINGHBHADAURIYA"/>
        <s v="Jayati Rathore"/>
        <s v="Ritika Parihar"/>
        <s v="ALOK SHIVHARE"/>
        <s v="BHUVNESH GHARU"/>
        <s v="shivani kumari"/>
        <s v="ANCHAL SHARMA"/>
        <s v="Anjali"/>
        <s v="SHIVANI"/>
        <s v="kumari kajal"/>
        <s v="SHUPRABHAT"/>
        <s v="rohit dhakad "/>
        <s v="pradanya ojha"/>
        <s v="ATISHAY JAIN "/>
        <s v="AJAY YADAV"/>
        <s v="DEEPIKA SHARMA "/>
        <s v="MAHI DHAKAD"/>
        <s v="PALAK RAJPUT"/>
        <s v="anshika6"/>
        <s v="Anushka Kushwah"/>
        <s v="anushka raghuwanshi"/>
        <s v="Manvi KAUR"/>
        <s v="UPDESH RAGHUWANSHI"/>
        <s v="RAJESH KHANNA SUPERSTAR"/>
        <s v="mudit malviya "/>
        <s v="SOUMYA JAIN"/>
        <s v="PRERNA SHUKLA"/>
        <s v="SRIJAN  RAI"/>
        <s v="Ritesh sahu "/>
        <s v="SHRESHTHA MAURYA "/>
        <s v="rishi verma"/>
        <s v="MEHUL SAHU"/>
        <s v="AANCHAL KOL"/>
        <s v="AYUSH BHAVARKAR"/>
        <s v="KANHA MALARE"/>
        <s v="ARYA PEGWAR"/>
        <s v="mayank dhakad"/>
        <s v="ARYA PEGWAR "/>
        <s v="KANHA MALTARE"/>
        <s v="AYUSH BHAVARKAR "/>
        <s v="ASHISH PRASAD"/>
        <s v="ARYAN MAHESH"/>
        <s v="KOMAL MOORJANI"/>
        <s v="CHETNA "/>
        <s v="RITIK RAJ PALIYA"/>
        <s v="ARYA MALVIYA "/>
        <s v="AMAR SINGH THAKUR"/>
        <s v="AVESH SHUKLA "/>
        <s v="ADITI BHARDWAJ"/>
        <s v="ANUSHKA JAIN "/>
        <s v="GEETIKA PAWAR"/>
        <s v="ASHNA PAWAR"/>
        <s v="NAITIK SAHU "/>
        <s v="ADITYA PAAN PATIL"/>
        <s v="ARYAN.V.MESHRAM"/>
        <s v="kunal tomar"/>
        <s v="KANISHKA MAHOBIA"/>
        <s v="HARSHITA SHARMA"/>
        <s v="sanskriti "/>
        <s v="SAUMYA MISHRA"/>
        <s v="Kirti Arora"/>
        <s v="SIMRAN TOMAR"/>
        <s v="supriya jadon"/>
        <s v="esha tomar "/>
        <s v="SHIVANI PRAJAPATI"/>
        <s v="rishabh prajapati"/>
        <s v="tanu tomar"/>
        <s v="Raman singh "/>
        <s v="POOJA NAYAK"/>
        <s v="JYOTI"/>
        <s v="KHUSHI YADAV"/>
        <s v="vishal singh"/>
        <s v="sudhanshu tiwari"/>
        <s v="ELMA RAINE "/>
        <s v="JEESHAN BEG "/>
        <s v="Krishna Singh TOMAR"/>
        <s v="rishi singh tomar "/>
        <s v="JEESHAN BEG"/>
        <s v="DEVANK RAI"/>
        <s v="TEJASAV RAJAK"/>
        <s v="Arpit Suryavanshi"/>
        <s v="Ankul Sharma"/>
        <s v="vaishnavi mudgal"/>
        <s v="ARJUN JAIN"/>
        <s v="NAMRATA DIXIT"/>
        <s v="YASHI GUPTA"/>
        <s v="HARSHITA YADAV"/>
        <s v="SIDDHARTH YADAV"/>
        <s v="amrita tiwari"/>
        <s v="SAHIL AHIRWAR"/>
        <s v="DARSHIKA SINDORIYA"/>
        <s v="ARYAN KUREMI"/>
        <s v="ARYANKURMI"/>
        <s v="SURYAPRATAP SINGH GHOSHI "/>
        <s v="SAHIL AHIRWAR "/>
        <s v="naina shrivastava "/>
        <s v="HARSHIT MUDGAL"/>
        <s v="MUKUL NAMDEV"/>
        <s v="YASHRAJ YADAV"/>
        <s v="Devakshi Bhargava"/>
        <s v="KSHITIJ SHUKLA"/>
        <s v="ABHYUDAYA DWIVEDI"/>
        <s v="PIYUSH YADAV"/>
        <s v="Aahana chouksey"/>
        <s v="PRANAV PARMAR"/>
        <s v="PRADHUMAN TIWARI"/>
        <s v="parth"/>
        <s v="Hridayanshu Hardeniya"/>
        <s v="atul ghodge"/>
        <s v="bharat ahirwar"/>
        <s v="GOPESH KHADE "/>
        <s v="Anuj Shukla"/>
        <s v="atul ghodg"/>
        <s v="parag sharma "/>
        <s v="ASTHA SAHU"/>
        <s v="MEHAK SINGH"/>
        <s v="YUKTA SOLANKI"/>
        <s v="SAHIL CHOUDHARY"/>
        <s v="AADHAR DAWANDE"/>
        <s v="ANUJ THAKUR"/>
        <s v="DIPIKA SAHU "/>
        <s v="DIVYANI YADAV"/>
        <s v="Arush singh "/>
        <s v="ARYAN PACHELE"/>
        <s v="vivek mandal"/>
        <s v="PIYUSH VISHWAKARMA"/>
        <s v="RISHIKA MEHRA"/>
        <s v="SHAGUN NAVRETI"/>
        <s v="Akriti Sahu"/>
        <s v="AVNI IMME"/>
        <s v="ALOK Dawande"/>
        <s v="Gagan Raut "/>
        <s v="Simaran Singh"/>
        <s v="VAISHNAVI JAMDHADE"/>
        <s v="Deepak sen"/>
        <s v="SUHANA KUMARI"/>
        <s v="Yash Nimbalkar "/>
        <s v="Yashraj kushwah "/>
        <s v="N. Spandana"/>
        <s v="nancy yadav"/>
        <s v="nikhil rathor"/>
        <s v="khushank malvi "/>
        <s v="kirti rai"/>
        <s v="krishna khurana "/>
        <s v="ANANYA AGRAWAL"/>
        <s v="DHAIRYA JETHA"/>
        <s v="PRIYANKA KUSHWAHA"/>
        <s v="ANOOP SINGH"/>
        <s v="kirti rai "/>
        <s v="TANISH BARASKAR "/>
        <s v="isha rathore"/>
        <s v="BHAVESH DHOTE"/>
        <s v="Yashmita Kushwah"/>
        <s v="pradum yadav"/>
        <s v="payal parmar"/>
        <s v="narendra sarle "/>
        <s v="vishesh kushwaha"/>
        <s v="JATIN CHANDELKAR"/>
        <s v="harsh dhakad"/>
        <s v="shiva dhakad"/>
        <s v="vanshika sayre"/>
        <s v="atharv dawande"/>
        <s v="RAKHI TOMAR"/>
        <s v="ANUSHKA SHRIVASTAVA"/>
        <s v="laveena puri"/>
        <s v="LATIKA SAHU"/>
        <s v="tanmay nair"/>
        <s v="Palak Ahuja"/>
        <s v="sahreyansh prajapati"/>
        <s v="RAGINI YADAV "/>
        <s v="Juhee Pahade"/>
        <s v="harsh nare"/>
        <s v="unnati diagrse"/>
        <s v="Anushka Bhople "/>
        <s v="janvi watke"/>
        <s v="Ambalika Evene"/>
        <s v="shraddha sharma "/>
        <s v="PAVAN SHAKYA"/>
        <s v="DHANENDRA SAHU"/>
        <s v="ayush chaudhary"/>
        <s v="mohd arhaan khan "/>
        <s v="Harshit Yaduvanshi"/>
        <s v="varun sable"/>
        <s v="Rashi gour "/>
        <s v="Harshit  Yaduvanshi "/>
        <s v="abha shilpi"/>
        <s v="Ritik sarathe"/>
        <s v="Ishika Lodhi "/>
        <s v="AYUSH CHAKRAWARTI"/>
        <s v="Yogendra lodhi"/>
        <s v="TAMISHKA PAWAR"/>
        <s v="rubee yaduwanshi"/>
        <s v="bhumika kumre"/>
        <s v="Disha pawar"/>
        <s v="Kashish Nagvat"/>
        <s v="saksham vishwakarma"/>
        <s v="MAAZ KHAN"/>
        <s v="suryansh rajput"/>
        <s v="SHUBH RAJAK"/>
        <s v="ANMOL SONI"/>
        <s v="KUSH MADHAV SAHU"/>
        <s v="JANVI GUPTA"/>
        <s v="nandani arya"/>
        <s v="Warni Bihare"/>
        <s v="Anshita saxena"/>
        <s v="DAKSH SINGH"/>
        <s v="avani pandagre"/>
        <s v="Payal Makode"/>
        <s v="Mitali chourasiya "/>
        <s v="LAVITRA RANE"/>
        <s v="Yatharth dodiya"/>
        <s v="TANISHQ  LOKHANDE "/>
        <s v="ANUSHREE PATIL"/>
        <s v="Nishika Jadhav "/>
        <s v="priyvrat sharma "/>
        <s v="dev yadav "/>
        <s v="AKSHAT KUMAR"/>
        <s v="ridhima devda"/>
        <s v="KANIKA NEGI"/>
        <s v="jayati vyas"/>
        <s v="nakul ojha"/>
        <s v="SHRASHTI SINGH"/>
        <s v="vedanshi rawat"/>
        <s v="VARONICA KANWAR SISODIYA "/>
        <s v="NAINA RATHOD"/>
        <s v="DEVENDRA SHARMA "/>
        <s v="ABHI SHARMA"/>
        <s v="RIJU SHRIMAL"/>
        <s v="yogita charpota"/>
        <s v="Milind Tomar"/>
        <s v="kashvi verma "/>
        <s v="bhavna warkade"/>
        <s v="niyati jain"/>
        <s v="SHIVPRATAP SINGH TOMAR"/>
        <s v="sarthak nagar"/>
        <s v="TANUSHREE NAIK"/>
        <s v="MAHIMA RESHMIYA"/>
        <s v="Himanshi pawar"/>
        <s v="HARSHITA CHAWDA"/>
        <s v="tanishk solanki"/>
        <s v="vaishali malviya"/>
        <s v="Parth loya"/>
        <s v="VAMAKSHI NAIGOTRIYA"/>
        <s v="TANMAY ACHARYA"/>
        <s v="Atharva Bhawsar"/>
        <s v="kashvi rathore"/>
        <s v="ARADHANA GUPTA"/>
        <s v="AISHWARYA MARMAT"/>
        <s v="VAIBHAV YADAV"/>
        <s v="Adarsh Tirkey"/>
        <s v="ROHIT SINGH"/>
        <s v="kirtiraj sourashtriya"/>
        <s v="PRADHYUMAN SINGH CHOUHAN."/>
        <s v="abhishek jagri "/>
        <s v="vedanshi rawat "/>
        <s v="ujjwal chawand"/>
        <s v="MOH.TOHID KHAN"/>
        <s v="SIMRAN SOLANKI               "/>
        <s v="VAIBHAVI BHURIYA "/>
        <s v="jayesh paliwal"/>
        <s v="akshat kumar "/>
        <s v="Purva pal"/>
        <s v="SHREYA BHATT"/>
        <s v="SAKSHI KHATWA"/>
        <s v="RUDRA RATHOD "/>
        <s v="Garima Dwivedi"/>
        <s v="arjita jadav"/>
        <s v="DISHA SONI"/>
        <s v="yaminee runwal"/>
        <s v="shubh rathore"/>
        <s v="UMESH SISODIYA"/>
        <s v="JAY VERMA"/>
        <s v="shivraj birla"/>
        <s v="JATIN RAO"/>
        <s v="AALIYA KHAN"/>
        <s v="AVDHESH PATEL"/>
        <s v="KARTIK MEDA"/>
        <s v="NAMAN PAWAR "/>
        <s v="adityagosawani"/>
        <s v="SHIVAM BORANA"/>
        <s v="NAINA YADAV"/>
        <s v="SHREYAA TRIVEDI"/>
        <s v="kartik singh base"/>
        <s v="SUMIT HRVE"/>
        <s v="ichchha"/>
        <s v="LAXMI"/>
        <s v="ALISH JAIN"/>
        <s v="RITIKA KURMRAWAT"/>
        <s v="JAY PRADIP DONGRE"/>
        <s v="KRITIMA"/>
        <s v="CHAYANDEEP SINGH KHANUJA "/>
        <s v="uday singodia"/>
        <s v="Hariom patel"/>
        <s v="Farha Naaz"/>
        <s v="PRAKHAR SOLANKI "/>
        <s v="JANHAVI DWIVEDI"/>
        <s v="RITIKA KUMRAWAT"/>
        <s v="KUMARI ARCHITA "/>
        <s v="chandani panwar"/>
        <s v="alok choudhary"/>
        <s v="shivani sawle"/>
        <s v="NITYA VYAS "/>
        <s v="AARYA JAIN"/>
        <s v="TASHIN SHEIKH"/>
        <s v="HIMANSHU VERMA"/>
        <s v="SHREYASHI SOLANKI "/>
        <s v="NANCY PANWAR"/>
        <s v="GARIMA PATEL"/>
        <s v="priyanka Bhati"/>
        <s v="VAISHNAVI SEN"/>
        <s v="VISHUDDHA JAIN"/>
        <s v="GARIMA KAG"/>
        <s v="YASHIKA RAJORE"/>
        <s v="KARISHMA PATEL"/>
        <s v="SARTHAK KATARIYA "/>
        <s v="NANDINI PAWAR"/>
        <s v="ibrahim bohra"/>
        <s v="ANUSHKA RAJPUT"/>
        <s v="monika sable"/>
        <s v="sweta singh"/>
        <s v="NAITIK RATHOD "/>
        <s v="PARTH PORWAL"/>
        <s v="KAVYA KOTHARI"/>
        <s v="shreshta kothari"/>
        <s v="Atishay"/>
        <s v="Zeeshan rehma "/>
        <s v="Zeeshan rehman"/>
        <s v="Arpit kirar "/>
        <s v="Sumakshi saxena"/>
        <s v="Adhiraj sonwane"/>
        <s v="ALPESH TYAGI"/>
        <s v="soham prajapati"/>
        <s v="soham parajapati"/>
        <s v="NAITIKRATHOD"/>
        <s v="Amrita"/>
        <s v="Tashu gour"/>
        <s v="VAISHNAVI RAGHUWANSHI"/>
        <s v="akshat sharma"/>
        <s v="NIKUNJ SONI"/>
        <s v="prashant kusum"/>
        <s v="PARV GUPTA"/>
        <s v="SHEETAL CHOUHAN "/>
        <s v="saloni malviya"/>
        <s v="vasudha palecha "/>
        <s v="shikha tiwari"/>
        <s v="nikhlesh verma "/>
        <s v="niharika bhalwala"/>
        <s v="MOHIT VISHWAKARMA"/>
        <s v="poonam solanki"/>
        <s v="shikha tiwari "/>
        <s v="harshita chouhan"/>
        <s v="Kritika singh bais "/>
        <s v="sumit"/>
        <s v="AADITYA SINGH CHOUHAN"/>
        <s v="NEHA GUPTA"/>
        <s v="Gunjan Verma"/>
        <s v="ANUSHKA INGLE "/>
        <s v="paras  dangi "/>
        <s v="Darshita Chouhan"/>
        <s v="Nishuraj khichi"/>
        <s v="ASEEM ANSARI"/>
        <s v="sikandar khan "/>
        <s v="FARDEEN QURESHI"/>
        <s v="saksham tailor"/>
        <s v="saksham  tailor"/>
        <s v="PRATIBHA DEVI "/>
        <s v="ABHINAV"/>
        <s v="ANIRUDDHA YADAV"/>
        <s v="HARSHIT VIRAT"/>
        <s v="sharad Namdev"/>
        <s v="Love Agrawat"/>
        <s v="PRAGNAY JHADGAMA"/>
        <s v="kunal verma"/>
        <s v="yug amar rav"/>
        <s v="Divyansh Chouhan"/>
        <s v="Dev gwaliory"/>
        <s v="Lavya rathod"/>
        <s v="Cheshta Gaud"/>
        <s v="lekhika kaneria"/>
        <s v="khushboo parmar"/>
        <s v="harshita verma"/>
        <s v="yogita"/>
        <s v="prithvi singh"/>
        <s v="Garima Bhosle"/>
        <s v="sonali siyag"/>
        <s v="TANISHA PATIDAR"/>
        <s v="Mahi Parmar"/>
        <s v="Priyanka khoiwal"/>
        <s v="DIMPLE DEVDA"/>
        <s v="Princee Pandit"/>
        <s v="MAHIMA ORA JAIN"/>
        <s v="ridanshi"/>
        <s v="krishna yadav"/>
        <s v="RAJVEER TOMAR "/>
        <s v="Niharika Soni"/>
        <s v="PRERNA SHARMA "/>
        <s v=" ROHIT DASWANI "/>
        <s v="ankit singh kirar"/>
        <s v="ROHINI CHOUHAN"/>
        <s v="BHAVNA DHAKER"/>
        <s v="pari gupta"/>
        <s v="Iffat Mariya Ansari"/>
        <s v="virat kumawat"/>
        <s v="harshit kahar"/>
        <s v="naitik kewat"/>
        <s v="tanveersingh"/>
        <s v="jiya saharma"/>
        <s v="kumkum panwar"/>
        <s v="Bhanupriya Goswami "/>
        <s v="Aakansha vishwakarma"/>
        <s v="yashika solanki"/>
        <s v="kalpana mahawar"/>
        <s v="ARVA HAYAT CHHIPA"/>
        <s v="mayank sharma"/>
        <s v="aradhaya namdev"/>
        <s v="priya panwar"/>
        <s v="daksh panwar"/>
        <s v="aarav tiwari"/>
        <s v="utkarsh kulshrestha"/>
        <s v="dharmendra kadawat"/>
        <s v="Harshraj singh shaktawat"/>
        <s v="sumit parihar "/>
        <s v="Mohit bathmi"/>
        <s v="harman parihar"/>
        <s v="arjun "/>
        <s v="taruna ghodela"/>
        <s v="parul dodiyar"/>
        <s v="mitali motiwala"/>
        <s v="mitali motiwala "/>
        <s v="simran baby"/>
        <s v="YASH RAJPUT"/>
        <s v="YUVARAJ"/>
        <s v="KAVITA BHADRIYA"/>
        <s v="AKSHRA CHAUHAN"/>
        <s v="Pratibha Gosain"/>
        <s v="aastha yadav "/>
        <s v="paarijaat waze"/>
        <s v="PANKAJ SHRIVAS"/>
        <s v="RAJAN SINGH TGOMAR"/>
        <s v="Abhishek"/>
        <s v="Aakriti"/>
        <s v="janvichauhan"/>
        <s v="poorva tomar"/>
        <s v="Reshu yadav"/>
        <s v="prince sen"/>
        <s v="GOVIND SAKUNIYA"/>
        <s v="Shivalika Hada "/>
        <s v="Anshul Soni"/>
        <s v="bhagyashri singh"/>
        <s v="mohammed saalim"/>
        <s v="VARSHA CHADOKAR"/>
        <s v="bhavya lahare"/>
        <s v="kanak jothe"/>
        <s v="bhavyalahare"/>
        <s v="kuldeep mandloi"/>
        <s v="KHUSHANT GUPTA"/>
        <s v="ANURAG SINGH TOMAR"/>
        <s v="nishtha jain"/>
        <s v="prince kushwaha"/>
        <s v="ARNIKA JAIN"/>
        <s v="ARNAV ARORA"/>
        <s v="ronit jain"/>
        <s v="RENISHA JAIN"/>
        <s v="Tahaan Ah. Lucknavi "/>
        <s v="HITESH "/>
        <s v="ALSHIFA RAIEN"/>
        <s v="vipin bisoriya"/>
        <s v="JANVI RATHORE"/>
        <s v="kartik punshi"/>
        <s v="raksha rajpoot"/>
        <s v="yadi vyas"/>
        <s v="kavya jain"/>
        <s v="NIHARIKA SHARMA"/>
        <s v="NANDANI THAKUR"/>
        <s v="sachi jain"/>
        <s v="Arnav Saraf"/>
        <s v="PRIYANKA GWALWANSHI"/>
        <s v="ezara mirza "/>
        <s v="ANKITA RATHORE"/>
        <s v="Rohini kachhavaye"/>
        <s v="TEJAL RAWAYE"/>
        <s v="sarvesh patil "/>
        <s v="KRISHNAVARDHAN"/>
        <s v="SAYNI SINGH"/>
        <s v="Harshita Dubey"/>
        <s v="Pari Sharma"/>
        <s v="NAINA SINGH"/>
        <s v="priya baghel "/>
        <s v="JATIN"/>
        <s v="bhavya gupta "/>
        <s v="pandit rawat"/>
        <s v="YASH PATHAK"/>
        <s v="YOGENDRA "/>
        <s v="ADITYA MEENA"/>
        <s v="Hanshika Solanki"/>
        <s v="Neyati goswami"/>
        <s v="YOGITA RAJPUT"/>
        <s v="VANYA SAXENA "/>
        <s v="GARVIT KHATRI"/>
        <s v="VANYA SAXENA"/>
        <s v="RISHIKA CHOUHAN"/>
        <s v="SOUMYA ARYA"/>
        <s v="Mahak mewada"/>
        <s v="RISHIKA SONI"/>
        <s v="SARTHAK MEHRA "/>
        <s v="Manisha yadav"/>
        <s v="Harish "/>
        <s v="Akshat pandey"/>
        <s v="Anuj Singh "/>
        <s v="Rishika yadav"/>
        <s v="Jayesh chouksey "/>
        <s v="VEDANT BHAVALPURI"/>
        <s v="samiksha verma "/>
        <s v="Navya Shrivastava"/>
        <s v="HEMENDRA  PRATAP SINGH "/>
        <s v="PRACHI BANSAL "/>
        <s v="ANVI SONI"/>
        <s v="SHLOK KAUSHAL"/>
        <s v="atharvra"/>
        <s v="TANISHA BHARGAVA "/>
        <s v="ajay singh rajput"/>
        <s v="samarth rathore"/>
        <s v="nainsi gohar"/>
        <s v="Anushka Sen "/>
        <s v="VAISHNAVI KHONDE"/>
        <s v="nikunj gurjar"/>
        <s v="riddhi vishal soni"/>
        <s v="rudraksh songara"/>
        <s v="divyansh sharma"/>
        <s v="Rudransh Rastogi"/>
        <s v="MANTHAN THAPA "/>
        <s v="Akshay Gupta              "/>
        <s v="PRIYANSHI SINGH"/>
        <s v="rajat"/>
        <s v="Manya Sisodiya"/>
        <s v="AMAR GUPTA"/>
        <s v="sarthi chouhan"/>
        <s v="Apurva Soni"/>
        <s v="Sneha Singh"/>
        <s v="navratan "/>
        <s v="VEDIKA JOSHI"/>
        <s v="navratan"/>
        <s v="HASRAT "/>
        <s v="Subham Kumar Srivastava "/>
        <s v="Anshika Damade "/>
        <s v="Koushal malviya"/>
        <s v="ARUSHI"/>
        <s v="Anushka singh"/>
        <s v="Ritika"/>
        <s v="Parth Pandey"/>
        <s v="Rishabh choudhary "/>
        <s v="Akanshi mourya "/>
        <s v="Lokendra solanki"/>
        <s v="Anmol Tiwari"/>
        <s v="Krishna Yadav "/>
        <s v="Naman Parmar"/>
        <s v="KRISH MEENA "/>
        <s v="Aryan pandey "/>
        <s v="Sushmita Ray"/>
        <s v="Tripti sharma "/>
        <s v="ritima birla"/>
        <s v="Saksham nagar "/>
        <s v="Shivam soni "/>
        <s v="BHAVYA RAI"/>
        <s v="ShReShThA NaGaR"/>
        <s v="Anmolsharma"/>
        <s v="Devyani Nehare "/>
        <s v="Girish Mali "/>
        <s v="Divyani fulmali "/>
        <s v="Grishma yadav "/>
        <s v="Vansh kumar singh "/>
        <s v="Ayesha Khan "/>
        <s v="Vinayak jaiswal "/>
        <s v="Chhavi choudhary "/>
        <s v="Ashvin sariya "/>
        <s v="Vansh Arse "/>
        <s v="Anurag Malviya "/>
        <s v="SOMYA KOTHARE"/>
        <s v="MAYANSH PATIL "/>
        <s v="Harshita Gangwane"/>
        <s v="Karteek thakur"/>
        <s v="Lavesh laad"/>
        <s v="TANVI SONI "/>
        <s v="Arya Badkur "/>
        <s v="Harsh kasde"/>
        <s v="NAITIK PATEL "/>
        <s v="Antara batham"/>
        <s v="Vivek nishod"/>
        <s v="Ayan beg"/>
        <s v="Vanshika Panwar"/>
        <s v="MARIYA SHIFA"/>
        <s v="Jay kumar"/>
        <s v="drashil Paware "/>
        <s v="Aarav Dubey"/>
        <s v="Rishabh chouhan "/>
        <s v="Laxmi Aamode "/>
      </sharedItems>
    </cacheField>
    <cacheField name="ROLL NO" numFmtId="0">
      <sharedItems containsMixedTypes="1" containsNumber="1" containsInteger="1" minValue="1" maxValue="19177000"/>
    </cacheField>
    <cacheField name="CLASS" numFmtId="0">
      <sharedItems/>
    </cacheField>
    <cacheField name="SECTION" numFmtId="0">
      <sharedItems/>
    </cacheField>
    <cacheField name="NAME OF KENDRIYA VIDYALAYA " numFmtId="0">
      <sharedItems count="35">
        <s v="KHANDWA"/>
        <s v="ORDNANCE FACTORY ITAR  NO 01"/>
        <s v="BHIND"/>
        <s v="GUNA"/>
        <s v="GWALIOR NO.3"/>
        <s v="VIDISHA"/>
        <s v="BHOPAL NO.3"/>
        <s v="GWALIOR NO.4"/>
        <s v="MORENA"/>
        <s v="BINA"/>
        <s v="NEPANAGAR"/>
        <s v="SHIVPURI ITBP"/>
        <s v="RAISEN"/>
        <s v="BETUL"/>
        <s v="JHABUA"/>
        <s v="UJJAIN"/>
        <s v="BARWAHA"/>
        <s v="MHOW"/>
        <s v="BAIRAGARH"/>
        <s v="RAJGARH"/>
        <s v="RATLAM"/>
        <s v="SEHORE"/>
        <s v="BURHANPUR"/>
        <s v="MANDSAUR"/>
        <s v="NDRIYA VIDYALAYA BSF ACADEMY"/>
        <s v="GWALIOR NO.5"/>
        <s v="MUNGAOLI"/>
        <s v="GWALIOR NO.1"/>
        <s v="BHOPAL NO.1"/>
        <s v="INDORE-I"/>
        <s v="INDORE-II"/>
        <s v="BHOPAL NO.2"/>
        <s v="DEWAS"/>
        <s v="SHAJAPUR"/>
        <s v="CPE ITARSI (MP)  NO.2"/>
      </sharedItems>
    </cacheField>
    <cacheField name="K.V. CODE" numFmtId="0">
      <sharedItems containsSemiMixedTypes="0" containsString="0" containsNumber="1" containsInteger="1" minValue="1088" maxValue="111002"/>
    </cacheField>
    <cacheField name="Assertion (A): Ledger is called the “Principal Book of Accounts.”_x000a_Reason (R): All journal entries are directly recorded in the ledger without going through subsidiary books.  " numFmtId="0">
      <sharedItems/>
    </cacheField>
    <cacheField name="   A document showing a transaction that contains multiple debits and one credit a which contains multiple credits and one debit is called_______  " numFmtId="0">
      <sharedItems/>
    </cacheField>
    <cacheField name="  M/s. Verma Traders purchased goods worth ₹50,000 from M/s. Sharma &amp; Co. on credit. They paid transportation charges of ₹2,000 in cash. Later, goods worth ₹5,000 were found defective and returned. Payment was made to Sharma &amp; Co. by cheque after deductin" numFmtId="0">
      <sharedItems/>
    </cacheField>
    <cacheField name="  Ramesh, a dealer of Television, sold an old furniture to Rafeeque for Rs. 3000 on credit. Identify the day book to record this transaction  " numFmtId="0">
      <sharedItems/>
    </cacheField>
    <cacheField name="Assertion (A): Compound journal entries are passed when two or more transactions occur at the same time._x000a_Reason (R): Compound entries help in saving time and space in the journal.  " numFmtId="0">
      <sharedItems/>
    </cacheField>
    <cacheField name="  M/s. Aryan Ltd. issued a cheque of ₹10,000 as donation to a charitable trust. The accountant was confused about the correct journal entry.  what is the correct entry?" numFmtId="0">
      <sharedItems/>
    </cacheField>
    <cacheField name="   When a customer returns the goods to supplier, which document is sent to him." numFmtId="0">
      <sharedItems/>
    </cacheField>
    <cacheField name="  Amesh Traders, a registered dealer, is engaged in the business of selling electronic goods.  GST rate is 12% (6% CGST + 6% SGST) for intra-state transactions, and_x000a_12% IGST for inter-state transactions.  _x000a_Which of the following statements is TRUE regardi" numFmtId="0">
      <sharedItems/>
    </cacheField>
    <cacheField name="  &quot; It is a form available from a bank and is used to deposit money in the bank and has a counter foil which is returned to the depositor duly stamped and signed by the cashier of the bank &quot; " numFmtId="0">
      <sharedItems/>
    </cacheField>
    <cacheField name="  Payment of Rs 6,000 as wages to workmen for installation o f a machine should be debited to:  " numFmtId="0">
      <sharedItems/>
    </cacheField>
  </cacheFields>
  <extLst>
    <ext xmlns:x14="http://schemas.microsoft.com/office/spreadsheetml/2009/9/main" uri="{725AE2AE-9491-48be-B2B4-4EB974FC3084}">
      <x14:pivotCacheDefinition/>
    </ext>
  </extLst>
</pivotCacheDefinition>
</file>

<file path=xl/pivotCache/pivotCacheRecords1.xml><?xml version="1.0" encoding="utf-8"?>
<pivotCacheRecords xmlns="http://schemas.openxmlformats.org/spreadsheetml/2006/main" xmlns:r="http://schemas.openxmlformats.org/officeDocument/2006/relationships" count="706">
  <r>
    <d v="2025-09-21T14:48:05"/>
    <s v="garima11-b6332.knw@kvsrobpl.online"/>
    <x v="0"/>
    <x v="0"/>
    <n v="11215"/>
    <s v="XI"/>
    <s v="B"/>
    <x v="0"/>
    <n v="1118"/>
    <s v="c) A is true, but R is false."/>
    <s v="(c) Compound voucher"/>
    <s v="c) ₹2,250"/>
    <s v="b) Sales day book"/>
    <s v="b) Both A and R are true, but R is NOT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08:44:22"/>
    <s v="aman11bkvitarsiof@kvsrobpl.online"/>
    <x v="1"/>
    <x v="1"/>
    <n v="14"/>
    <s v="XI"/>
    <s v="B"/>
    <x v="1"/>
    <n v="1113"/>
    <s v="b) Both A and R are true, but R is NOT the correct explanation of A."/>
    <s v="(b) Credit Voucher"/>
    <s v="d) ₹4,000"/>
    <s v="c) Journal proper"/>
    <s v="d) A is false, but R is true."/>
    <s v="d)Trust A/c                                         TO Cash A/c     10000"/>
    <s v="(b) A Debit Note is sent to him"/>
    <s v="CGST is collected by the Central Government on intra-state supply."/>
    <s v="(d) Pay-in-slip"/>
    <s v="(a) Wages A/c"/>
  </r>
  <r>
    <d v="2025-09-22T08:52:32"/>
    <s v="aditya11bkvitarsiof@kvsrobpl.online"/>
    <x v="2"/>
    <x v="2"/>
    <n v="11212"/>
    <s v="XI"/>
    <s v="B"/>
    <x v="1"/>
    <n v="1113"/>
    <s v="Both A and R are true, and R is the correct explanation of A."/>
    <s v="(c) Compound voucher"/>
    <s v="b) ₹2,750"/>
    <s v="c) Journal proper"/>
    <s v=") Both A and R are true, and R is the correct explanation of A."/>
    <s v="b) Donation A/c Dr. 10,000                  To    Bank A/c Dr. 10,000"/>
    <s v="(d) None of the above."/>
    <s v="CGST is collected by the Central Government on intra-state supply."/>
    <s v="(c) Cheque"/>
    <s v="(c) Machinery A/c"/>
  </r>
  <r>
    <d v="2025-09-22T08:52:45"/>
    <s v="kanchi11bkvitarsiof@kvsrobpl.online"/>
    <x v="3"/>
    <x v="3"/>
    <n v="11217"/>
    <s v="XI"/>
    <s v="B"/>
    <x v="1"/>
    <n v="1113"/>
    <s v="Both A and R are true, and R is the correct explanation of A."/>
    <s v="(c) Compound voucher"/>
    <s v="c) ₹2,250"/>
    <s v="b) Sales day book"/>
    <s v="c) A is true, but R is false."/>
    <s v="b) Donation A/c Dr. 10,000                  To    Bank A/c Dr. 10,000"/>
    <s v="(c) A Credit Note is sent to him"/>
    <s v="C. IGST is shared equally between state and central government for intra-state sales."/>
    <s v="(c) Cheque"/>
    <s v="(a) Wages A/c"/>
  </r>
  <r>
    <d v="2025-09-22T08:53:41"/>
    <s v="akanksha11bkvitarsiof@kvsrobpl.online"/>
    <x v="3"/>
    <x v="4"/>
    <n v="11213"/>
    <s v="XI"/>
    <s v="B"/>
    <x v="1"/>
    <n v="1113"/>
    <s v="Both A and R are true, and R is the correct explanation of A."/>
    <s v="(c) Compound voucher"/>
    <s v="c) ₹2,250"/>
    <s v="b) Sales day book"/>
    <s v="c) A is true, but R is false."/>
    <s v="b) Donation A/c Dr. 10,000                  To    Bank A/c Dr. 10,000"/>
    <s v="(c) A Credit Note is sent to him"/>
    <s v="C. IGST is shared equally between state and central government for intra-state sales."/>
    <s v="(b) Debit Note"/>
    <s v="(a) Wages A/c"/>
  </r>
  <r>
    <d v="2025-09-22T08:53:46"/>
    <s v="tilak11bkvitarsiof@kvsrobpl.online"/>
    <x v="4"/>
    <x v="5"/>
    <n v="24"/>
    <s v="XI"/>
    <s v="B"/>
    <x v="1"/>
    <n v="1113"/>
    <s v="Both A and R are true, and R is the correct explanation of A."/>
    <s v="(b) Credit Voucher"/>
    <s v=") ₹7,000"/>
    <s v="b) Sales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c) Cheque"/>
    <s v="(a) Wages A/c"/>
  </r>
  <r>
    <d v="2025-09-22T08:54:44"/>
    <s v="kanchi11bkvitarsiof@kvsrobpl.online"/>
    <x v="1"/>
    <x v="3"/>
    <n v="11217"/>
    <s v="XI"/>
    <s v="B"/>
    <x v="1"/>
    <n v="1113"/>
    <s v="b) Both A and R are true, but R is NOT the correct explanation of A."/>
    <s v="(b) Credit Voucher"/>
    <s v="c) ₹2,250"/>
    <s v="b) Sales day book"/>
    <s v="c) A is true, but R is false."/>
    <s v="b) Donation A/c Dr. 10,000                  To    Bank A/c Dr. 10,000"/>
    <s v="(c) A Credit Note is sent to him"/>
    <s v="C. IGST is shared equally between state and central government for intra-state sales."/>
    <s v="(c) Cheque"/>
    <s v="(a) Wages A/c"/>
  </r>
  <r>
    <d v="2025-09-22T08:55:14"/>
    <s v="rohit11bkvitarsiof@kvsrobpl.online"/>
    <x v="2"/>
    <x v="6"/>
    <s v="09"/>
    <s v="XI"/>
    <s v="B"/>
    <x v="1"/>
    <n v="1113"/>
    <s v="c) A is true, but R is false."/>
    <s v="(c) Compound voucher"/>
    <s v="b) ₹2,750"/>
    <s v="c) Journal proper"/>
    <s v=") Both A and R are true, and R is the correct explanation of A."/>
    <s v="a) Donation A/c Dr. 10,000                 TO Cash A/c     10000"/>
    <s v="(c) A Credit Note is sent to him"/>
    <s v="D. GST is applied only on imports and exports."/>
    <s v="(d) Pay-in-slip"/>
    <s v="(a) Wages A/c"/>
  </r>
  <r>
    <d v="2025-09-22T08:55:15"/>
    <s v="kaif11bkvitarsiof@kvsrobpl.online"/>
    <x v="2"/>
    <x v="7"/>
    <n v="11210"/>
    <s v="XI"/>
    <s v="B"/>
    <x v="1"/>
    <n v="1113"/>
    <s v="c) A is true, but R is false."/>
    <s v="(c) Compound voucher"/>
    <s v=") ₹7,000"/>
    <s v="c) Journal proper"/>
    <s v=") Both A and R are true, and R is the correct explanation of A."/>
    <s v="a) Donation A/c Dr. 10,000                 TO Cash A/c     10000"/>
    <s v="(c) A Credit Note is sent to him"/>
    <s v="D. GST is applied only on imports and exports."/>
    <s v="(d) Pay-in-slip"/>
    <s v="(a) Wages A/c"/>
  </r>
  <r>
    <d v="2025-09-22T08:55:20"/>
    <s v="akanksha11bkvitarsiof@kvsrobpl.online"/>
    <x v="5"/>
    <x v="4"/>
    <n v="11213"/>
    <s v="XI"/>
    <s v="B"/>
    <x v="1"/>
    <n v="1113"/>
    <s v="b) Both A and R are true, but R is NOT the correct explanation of A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b) Debit Note"/>
    <s v="(a) Wages A/c"/>
  </r>
  <r>
    <d v="2025-09-22T08:56:01"/>
    <s v="om11bkvitarsiof@kvsrobpl.online"/>
    <x v="3"/>
    <x v="8"/>
    <s v="07"/>
    <s v="XI"/>
    <s v="B"/>
    <x v="1"/>
    <n v="1113"/>
    <s v="c) A is true, but R is false."/>
    <s v="(c) Compound voucher"/>
    <s v="d) ₹4,000"/>
    <s v="a) Purchase day book"/>
    <s v=") Both A and R are true, and R is the correct explanation of A."/>
    <s v="b) Donation A/c Dr. 10,000                  To    Bank A/c Dr. 10,000"/>
    <s v=") An invoice is sent to him"/>
    <s v="D. GST is applied only on imports and exports."/>
    <s v="Credit Note"/>
    <s v="(d) Cash A/c"/>
  </r>
  <r>
    <d v="2025-09-22T08:57:02"/>
    <s v="smita11bkvitarsiof@kvsrobpl.online"/>
    <x v="6"/>
    <x v="9"/>
    <n v="23"/>
    <s v="XI"/>
    <s v="B"/>
    <x v="1"/>
    <n v="1113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08:58:57"/>
    <s v="neetesh11bkvitarsiof@kvsrobpl.online"/>
    <x v="7"/>
    <x v="10"/>
    <n v="11205"/>
    <s v="XI"/>
    <s v="B"/>
    <x v="1"/>
    <n v="1113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a) Wages A/c"/>
  </r>
  <r>
    <d v="2025-09-22T08:59:04"/>
    <s v="medhvi11bkvitarsiof@kvsrobpl.online"/>
    <x v="1"/>
    <x v="11"/>
    <n v="20"/>
    <s v="XI"/>
    <s v="B"/>
    <x v="1"/>
    <n v="1113"/>
    <s v="Both A and R are true, and R is the correct explanation of A."/>
    <s v="(c) Compound voucher"/>
    <s v="c) ₹2,250"/>
    <s v="d) Cash book"/>
    <s v="b) Both A and R are true, but R is NOT the correct explanation of A."/>
    <s v="b) Donation A/c Dr. 10,000                  To    Bank A/c Dr. 10,000"/>
    <s v=") An invoice is sent to him"/>
    <s v="D. GST is applied only on imports and exports."/>
    <s v="(c) Cheque"/>
    <s v="(d) Cash A/c"/>
  </r>
  <r>
    <d v="2025-09-22T08:59:07"/>
    <s v="harsh11bkvitarsiof@kvsrobpl.online"/>
    <x v="7"/>
    <x v="12"/>
    <n v="11203"/>
    <s v="XI"/>
    <s v="B"/>
    <x v="1"/>
    <n v="1113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a) Wages A/c"/>
  </r>
  <r>
    <d v="2025-09-22T08:59:27"/>
    <s v="varun11bkvitarsiof@kvsrobpl.online"/>
    <x v="7"/>
    <x v="13"/>
    <n v="11226"/>
    <s v="XI"/>
    <s v="B"/>
    <x v="1"/>
    <n v="1113"/>
    <s v="Both A and R are true, and R is the correct explanation of A."/>
    <s v="(c) Compound voucher"/>
    <s v=") ₹7,000"/>
    <s v="c) Journal proper"/>
    <s v=") Both A and R are true, and R is the correct explanation of A."/>
    <s v="b) Donation A/c Dr. 10,000                  To    Bank A/c Dr. 10,000"/>
    <s v="(c) A Credit Note is sent to him"/>
    <s v="B. SGST is collected by the Central Government on inter-state supply."/>
    <s v="(d) Pay-in-slip"/>
    <s v="(c) Machinery A/c"/>
  </r>
  <r>
    <d v="2025-09-22T09:01:17"/>
    <s v="ayush11bkvitarsiof@kvsrobpl.online"/>
    <x v="0"/>
    <x v="14"/>
    <n v="11211"/>
    <s v="XI"/>
    <s v="B"/>
    <x v="1"/>
    <n v="1113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B. SGST is collected by the Central Government on inter-state supply."/>
    <s v="(d) Pay-in-slip"/>
    <s v="(c) Machinery A/c"/>
  </r>
  <r>
    <d v="2025-09-22T09:01:47"/>
    <s v="anshuka11bkvitarsiof@kvsrobpl.online"/>
    <x v="1"/>
    <x v="15"/>
    <n v="15"/>
    <s v="XI"/>
    <s v="B"/>
    <x v="1"/>
    <n v="1113"/>
    <s v="Both A and R are true, and R is the correct explanation of A."/>
    <s v="(b) Credit Voucher"/>
    <s v="c) ₹2,250"/>
    <s v="b) Sales day book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Credit Note"/>
    <s v="(d) Cash A/c"/>
  </r>
  <r>
    <d v="2025-09-22T09:01:56"/>
    <s v="akshita11bkvitarsiof@kvsrobpl.online"/>
    <x v="3"/>
    <x v="16"/>
    <n v="11201"/>
    <s v="XI"/>
    <s v="B"/>
    <x v="1"/>
    <n v="1113"/>
    <s v="b) Both A and R are true, but R is NOT the correct explanation of A."/>
    <s v="(c) Compound voucher"/>
    <s v="c) ₹2,250"/>
    <s v="b) Sales day book"/>
    <s v=") Both A and R are true, and R is the correct explanation of A."/>
    <s v="b) Donation A/c Dr. 10,000                  To    Bank A/c Dr. 10,000"/>
    <s v=") An invoice is sent to him"/>
    <s v="C. IGST is shared equally between state and central government for intra-state sales."/>
    <s v="(c) Cheque"/>
    <s v="(a) Wages A/c"/>
  </r>
  <r>
    <d v="2025-09-22T09:02:02"/>
    <s v="raman11b3803bhind@kvsrobpl.online"/>
    <x v="7"/>
    <x v="17"/>
    <n v="26"/>
    <s v="XI"/>
    <s v="A"/>
    <x v="2"/>
    <n v="1090"/>
    <s v="d) A is false, but R is tru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2T09:02:54"/>
    <s v="kanak11bkvitarsiof@kvsrobpl.online"/>
    <x v="5"/>
    <x v="18"/>
    <n v="11215"/>
    <s v="XI"/>
    <s v="B"/>
    <x v="1"/>
    <n v="1113"/>
    <s v="Both A and R are true, and R is the correct explanation of A."/>
    <s v="(b) Credit Voucher"/>
    <s v="c) ₹2,250"/>
    <s v="b) Sales day book"/>
    <s v="b) Both A and R are true, but R is NOT the correct explanation of A."/>
    <s v="b) Donation A/c Dr. 10,000                  To    Bank A/c Dr. 10,000"/>
    <s v="(c) A Credit Note is sent to him"/>
    <s v="CGST is collected by the Central Government on intra-state supply."/>
    <s v="(b) Debit Note"/>
    <s v="(c) Machinery A/c"/>
  </r>
  <r>
    <d v="2025-09-22T09:03:06"/>
    <s v="yogendra11b3693bhind@kvsrobpl.online"/>
    <x v="7"/>
    <x v="19"/>
    <n v="34"/>
    <s v="XI"/>
    <s v="B"/>
    <x v="2"/>
    <n v="1090"/>
    <s v="d) A is false, but R is tru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2T09:03:09"/>
    <s v="kunal11b4744bhind@kvsrobpl.online"/>
    <x v="5"/>
    <x v="20"/>
    <n v="19"/>
    <s v="XI"/>
    <s v="B"/>
    <x v="2"/>
    <n v="1090"/>
    <s v="d) A is false, but R is true."/>
    <s v="(c) Compound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a) Wages A/c"/>
  </r>
  <r>
    <d v="2025-09-22T09:03:39"/>
    <s v="omshingh11bkvitarsiof@kvsrobpl.online"/>
    <x v="1"/>
    <x v="8"/>
    <s v="07"/>
    <s v="XI"/>
    <s v="B"/>
    <x v="1"/>
    <n v="1113"/>
    <s v="c) A is true, but R is false."/>
    <s v="(a) Debit Voucher"/>
    <s v="c) ₹2,250"/>
    <s v="b) Sales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b) Debit Note"/>
    <s v="(b) Repairs A/c"/>
  </r>
  <r>
    <d v="2025-09-22T09:04:04"/>
    <s v="pratima11b4032bhind@kvsrobpl.online"/>
    <x v="0"/>
    <x v="21"/>
    <n v="25"/>
    <s v="XI"/>
    <s v="B"/>
    <x v="2"/>
    <n v="1090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D. GST is applied only on imports and exports."/>
    <s v="(d) Pay-in-slip"/>
    <s v="(c) Machinery A/c"/>
  </r>
  <r>
    <d v="2025-09-22T09:04:35"/>
    <s v="kanak11bkvitarsiof@kvsrobpl.online"/>
    <x v="5"/>
    <x v="18"/>
    <n v="11215"/>
    <s v="XI"/>
    <s v="B"/>
    <x v="1"/>
    <n v="1103"/>
    <s v="Both A and R are true, and R is the correct explanation of A."/>
    <s v="(c) Compound voucher"/>
    <s v="b) ₹2,750"/>
    <s v="b) Sales day book"/>
    <s v="b) Both A and R are true, but R is NOT the correct explanation of A."/>
    <s v="b) Donation A/c Dr. 10,000                  To    Bank A/c Dr. 10,000"/>
    <s v="(c) A Credit Note is sent to him"/>
    <s v="CGST is collected by the Central Government on intra-state supply."/>
    <s v="(b) Debit Note"/>
    <s v="(c) Machinery A/c"/>
  </r>
  <r>
    <d v="2025-09-22T09:05:32"/>
    <s v="om11b5130bhind@kvsrobpl.online"/>
    <x v="2"/>
    <x v="22"/>
    <n v="24"/>
    <s v="XI"/>
    <s v="B"/>
    <x v="2"/>
    <n v="1090"/>
    <s v="b) Both A and R are true, but R is NOT the correct explanation of A."/>
    <s v="(c) Compound voucher"/>
    <s v="c) ₹2,250"/>
    <s v="c) Journal proper"/>
    <s v="c) A is true, but R is false."/>
    <s v="b) Donation A/c Dr. 10,000                  To    Bank A/c Dr. 10,000"/>
    <s v="(c) A Credit Note is sent to him"/>
    <s v="C. IGST is shared equally between state and central government for intra-state sales."/>
    <s v="(b) Debit Note"/>
    <s v="(c) Machinery A/c"/>
  </r>
  <r>
    <d v="2025-09-22T09:05:40"/>
    <s v="om11bkvitarsiof@kvsrobpl.online"/>
    <x v="5"/>
    <x v="23"/>
    <n v="22"/>
    <s v="XI"/>
    <s v="B"/>
    <x v="1"/>
    <n v="1113"/>
    <s v="c) A is true, but R is false."/>
    <s v="(c) Compound voucher"/>
    <s v="b) ₹2,750"/>
    <s v="c) Journal proper"/>
    <s v="b) Both A and R are true, but R is NOT the correct explanation of A."/>
    <s v="b) Donation A/c Dr. 10,000                  To    Bank A/c Dr. 10,000"/>
    <s v=") An invoice is sent to him"/>
    <s v="CGST is collected by the Central Government on intra-state supply."/>
    <s v="Credit Note"/>
    <s v="(a) Wages A/c"/>
  </r>
  <r>
    <d v="2025-09-22T09:06:46"/>
    <s v="amanmalviya11bkvitarsiof@kvsrobpl.online"/>
    <x v="2"/>
    <x v="1"/>
    <n v="14"/>
    <s v="XI"/>
    <s v="B"/>
    <x v="1"/>
    <n v="1113"/>
    <s v="b) Both A and R are true, but R is NOT the correct explanation of A."/>
    <s v="(c) Compound voucher"/>
    <s v="c) ₹2,250"/>
    <s v="c) Journal proper"/>
    <s v="c) A is true, but R is false."/>
    <s v="b) Donation A/c Dr. 10,000                  To    Bank A/c Dr. 10,000"/>
    <s v="(c) A Credit Note is sent to him"/>
    <s v="C. IGST is shared equally between state and central government for intra-state sales."/>
    <s v="(d) Pay-in-slip"/>
    <s v="(a) Wages A/c"/>
  </r>
  <r>
    <d v="2025-09-22T09:07:03"/>
    <s v="pratima11b4032bhind@kvsrobpl.online"/>
    <x v="7"/>
    <x v="21"/>
    <n v="25"/>
    <s v="XI"/>
    <s v="B"/>
    <x v="2"/>
    <n v="1090"/>
    <s v="c) A is true, but R is false."/>
    <s v="(c) Compound voucher"/>
    <s v="b) ₹2,750"/>
    <s v="c) Journal proper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c) Machinery A/c"/>
  </r>
  <r>
    <d v="2025-09-22T09:08:59"/>
    <s v="aman11b5104bhind@kvsrobpl.online"/>
    <x v="7"/>
    <x v="24"/>
    <s v="03"/>
    <s v="XI"/>
    <s v="B"/>
    <x v="2"/>
    <n v="1090"/>
    <s v="c) A is true, but R is false."/>
    <s v="(c) Compound voucher"/>
    <s v="b) ₹2,7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2T09:09:00"/>
    <s v="arpit11b5100bhind@kvsrobpl.online"/>
    <x v="7"/>
    <x v="25"/>
    <s v="08"/>
    <s v="XI"/>
    <s v="B"/>
    <x v="2"/>
    <n v="1090"/>
    <s v="c) A is true, but R is false."/>
    <s v="(c) Compound voucher"/>
    <s v="b) ₹2,7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2T09:09:47"/>
    <s v="mayanktomar11bkvitarsiof@kvsrobpl.online"/>
    <x v="3"/>
    <x v="26"/>
    <n v="19"/>
    <s v="XI"/>
    <s v="B"/>
    <x v="1"/>
    <n v="1113"/>
    <s v="c) A is true, but R is false."/>
    <s v="(a) Debit Voucher"/>
    <s v=") ₹7,000"/>
    <s v="c) Journal proper"/>
    <s v="c) A is true, but R is false."/>
    <s v="b) Donation A/c Dr. 10,000                  To    Bank A/c Dr. 10,000"/>
    <s v="(c) A Credit Note is sent to him"/>
    <s v="B. SGST is collected by the Central Government on inter-state supply."/>
    <s v="(c) Cheque"/>
    <s v="(b) Repairs A/c"/>
  </r>
  <r>
    <d v="2025-09-22T09:10:25"/>
    <s v="tanvi11b3236bhind@kvsrobpl.online"/>
    <x v="7"/>
    <x v="27"/>
    <n v="33"/>
    <s v="XI"/>
    <s v="B"/>
    <x v="2"/>
    <n v="1090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B. SGST is collected by the Central Government on inter-state supply."/>
    <s v="(d) Pay-in-slip"/>
    <s v="(c) Machinery A/c"/>
  </r>
  <r>
    <d v="2025-09-22T09:10:26"/>
    <s v="aman11b5104bhind@kvsrobpl.online"/>
    <x v="2"/>
    <x v="24"/>
    <s v="03"/>
    <s v="XI"/>
    <s v="B"/>
    <x v="2"/>
    <n v="1090"/>
    <s v="b) Both A and R are true, but R is NOT the correct explanation of A."/>
    <s v="(c) Compound voucher"/>
    <s v="c) ₹2,250"/>
    <s v="b) Sales day book"/>
    <s v="b) Both A and R are true, but R is NOT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2T09:11:41"/>
    <s v="arpit11b5100bhind@kvsrobpl.online"/>
    <x v="2"/>
    <x v="25"/>
    <s v="08"/>
    <s v="XI"/>
    <s v="B"/>
    <x v="2"/>
    <n v="1090"/>
    <s v="c) A is true, but R is false."/>
    <s v="(c) Compound voucher"/>
    <s v="b) ₹2,750"/>
    <s v="b) Sales day book"/>
    <s v="c) A is true, but R is false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2T09:12:00"/>
    <s v="shanu11b5101bhind@kvsrobpl.online"/>
    <x v="1"/>
    <x v="28"/>
    <n v="28"/>
    <s v="XI"/>
    <s v="B"/>
    <x v="2"/>
    <n v="1090"/>
    <s v="b) Both A and R are true, but R is NOT the correct explanation of A."/>
    <s v="(a) Debit Voucher"/>
    <s v="c) ₹2,250"/>
    <s v="b) Sales day book"/>
    <s v=") Both A and R are true, and R is the correct explanation of A."/>
    <s v="a) Donation A/c Dr. 10,000                 TO Cash A/c     10000"/>
    <s v="(b) A Debit Note is sent to him"/>
    <s v="D. GST is applied only on imports and exports."/>
    <s v="(c) Cheque"/>
    <s v="(c) Machinery A/c"/>
  </r>
  <r>
    <d v="2025-09-22T09:12:56"/>
    <s v="gaurav11b5133bhind@kvsrobpl.online"/>
    <x v="5"/>
    <x v="29"/>
    <n v="13"/>
    <s v="XI"/>
    <s v="B"/>
    <x v="2"/>
    <n v="1090"/>
    <s v="c) A is true, but R is false."/>
    <s v="(c) Compound voucher"/>
    <s v=") ₹7,000"/>
    <s v="c) Journal proper"/>
    <s v="b) Both A and R are true, but R is NOT the correct explanation of A."/>
    <s v="c) Suspense A/c Dr. 10,000                 TO Cash A/c     10000"/>
    <s v="(b) A Debit Note is sent to him"/>
    <s v="CGST is collected by the Central Government on intra-state supply."/>
    <s v="(c) Cheque"/>
    <s v="(c) Machinery A/c"/>
  </r>
  <r>
    <d v="2025-09-22T09:25:47"/>
    <s v="abhishek11b3230bhind@kvsrobpl.online"/>
    <x v="5"/>
    <x v="30"/>
    <n v="1"/>
    <s v="XI"/>
    <s v="B"/>
    <x v="2"/>
    <n v="1090"/>
    <s v="b) Both A and R are true, but R is NOT the correct explanation of A."/>
    <s v="(d) Transfer voucher"/>
    <s v="c) ₹2,250"/>
    <s v="c) Journal proper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09-22T09:26:42"/>
    <s v="dhruv9-a003015.guna@kvsrobpl.online"/>
    <x v="7"/>
    <x v="31"/>
    <n v="9"/>
    <s v="XI"/>
    <s v="B"/>
    <x v="3"/>
    <n v="1103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a) Wages A/c"/>
  </r>
  <r>
    <d v="2025-09-22T09:30:05"/>
    <s v="simran11b3262bhind@kvsrobpl.online"/>
    <x v="0"/>
    <x v="32"/>
    <n v="11232"/>
    <s v="XI"/>
    <s v="B"/>
    <x v="2"/>
    <n v="1090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c) Machinery A/c"/>
  </r>
  <r>
    <d v="2025-09-22T09:32:39"/>
    <s v="shikhar11-b004464.guna@kvsrobpl.online"/>
    <x v="0"/>
    <x v="33"/>
    <n v="11220"/>
    <s v="XI"/>
    <s v="B"/>
    <x v="3"/>
    <n v="1103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09:32:40"/>
    <s v="pranjal11-b004467.guna@kvsrobpl.online"/>
    <x v="0"/>
    <x v="34"/>
    <n v="11217"/>
    <s v="XI"/>
    <s v="B"/>
    <x v="3"/>
    <n v="1103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09:32:45"/>
    <s v="ashi11b3273bhind@kvsrobpl.online"/>
    <x v="7"/>
    <x v="35"/>
    <s v="09"/>
    <s v="XI"/>
    <s v="B"/>
    <x v="2"/>
    <n v="1090"/>
    <s v="d) A is false, but R is true."/>
    <s v="(c) Compound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c) Machinery A/c"/>
  </r>
  <r>
    <d v="2025-09-22T09:33:06"/>
    <s v="muskan11b5107bhind@kvsrobpl.online"/>
    <x v="5"/>
    <x v="36"/>
    <n v="21"/>
    <s v="XI"/>
    <s v="B"/>
    <x v="2"/>
    <n v="1090"/>
    <s v="c) A is true, but R is false."/>
    <s v="(d) Transfer voucher"/>
    <s v="c) ₹2,250"/>
    <s v="c) Journal proper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c) Cheque"/>
    <s v="(c) Machinery A/c"/>
  </r>
  <r>
    <d v="2025-09-22T09:33:08"/>
    <s v="krati11b5129bhind@kvsrobpl.online"/>
    <x v="6"/>
    <x v="37"/>
    <n v="15"/>
    <s v="XI"/>
    <s v="B"/>
    <x v="2"/>
    <n v="1090"/>
    <s v="d) A is false, but R is tru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09:33:56"/>
    <s v="divyansh11-b004482.guna@kvsrobpl.online"/>
    <x v="6"/>
    <x v="38"/>
    <n v="9"/>
    <s v="XI"/>
    <s v="B"/>
    <x v="3"/>
    <n v="1103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09:34:03"/>
    <s v="aakriti11-b004466.guna@kvsrobpl.online"/>
    <x v="0"/>
    <x v="39"/>
    <s v="01"/>
    <s v="XI"/>
    <s v="B"/>
    <x v="3"/>
    <n v="1103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09:34:03"/>
    <s v="jayati11-b004473.guna@kvsrobpl.online"/>
    <x v="0"/>
    <x v="40"/>
    <n v="10"/>
    <s v="XI"/>
    <s v="B"/>
    <x v="3"/>
    <n v="1103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09:35:06"/>
    <s v="muskan11b5107bhind@kvsrobpl.online"/>
    <x v="5"/>
    <x v="36"/>
    <n v="21"/>
    <s v="XI"/>
    <s v="B"/>
    <x v="2"/>
    <n v="1090"/>
    <s v="Both A and R are true, and R is the correct explanation of A."/>
    <s v="(d) Transfer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b) Debit Note"/>
    <s v="(c) Machinery A/c"/>
  </r>
  <r>
    <d v="2025-09-22T09:35:37"/>
    <s v="ritika11-b004462.guna@kvsrobpl.online"/>
    <x v="3"/>
    <x v="41"/>
    <n v="11218"/>
    <s v="XI"/>
    <s v="B"/>
    <x v="3"/>
    <n v="1103"/>
    <s v="d) A is false, but R is true."/>
    <s v="(c) Compound voucher"/>
    <s v="c) ₹2,250"/>
    <s v="b) Sales day book"/>
    <s v="c) A is true, but R is false."/>
    <s v="b) Donation A/c Dr. 10,000                  To    Bank A/c Dr. 10,000"/>
    <s v="(d) None of the above."/>
    <s v="CGST is collected by the Central Government on intra-state supply."/>
    <s v="(c) Cheque"/>
    <s v="(a) Wages A/c"/>
  </r>
  <r>
    <d v="2025-09-22T09:35:53"/>
    <s v="alok11-b004461.guna@kvsrobpl.online"/>
    <x v="6"/>
    <x v="42"/>
    <s v="04"/>
    <s v="XI"/>
    <s v="B"/>
    <x v="3"/>
    <n v="1103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09:36:27"/>
    <s v="bhuvnesh9-a002841.guna@kvsrobpl.online"/>
    <x v="0"/>
    <x v="43"/>
    <n v="6"/>
    <s v="XI"/>
    <s v="B"/>
    <x v="3"/>
    <n v="1103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09:37:10"/>
    <s v="shivani11b3532bhind@kvsrobpl.online"/>
    <x v="2"/>
    <x v="44"/>
    <n v="30"/>
    <s v="XI"/>
    <s v="B"/>
    <x v="2"/>
    <n v="1090"/>
    <s v="b) Both A and R are true, but R is NOT the correct explanation of A."/>
    <s v="(c) Compound voucher"/>
    <s v="c) ₹2,250"/>
    <s v="b) Sales day book"/>
    <s v=") Both A and R are true, and R is the correct explanation of A."/>
    <s v="a) Donation A/c Dr. 10,000                 TO Cash A/c     10000"/>
    <s v="(c) A Credit Note is sent to him"/>
    <s v="CGST is collected by the Central Government on intra-state supply."/>
    <s v="(d) Pay-in-slip"/>
    <s v="(a) Wages A/c"/>
  </r>
  <r>
    <d v="2025-09-22T09:37:11"/>
    <s v="anchal11b3101bhind@kvsrobpl.online"/>
    <x v="7"/>
    <x v="45"/>
    <n v="4"/>
    <s v="XI"/>
    <s v="B"/>
    <x v="2"/>
    <n v="1090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09-22T09:37:28"/>
    <s v="anjali11b5124bhind@kvsrobpl.online"/>
    <x v="7"/>
    <x v="46"/>
    <n v="5"/>
    <s v="XI"/>
    <s v="B"/>
    <x v="2"/>
    <n v="1090"/>
    <s v="c) A is true, but R is false."/>
    <s v="(c) Compound voucher"/>
    <s v="b) ₹2,750"/>
    <s v="c) Journal proper"/>
    <s v=") Both A and R are true, and R is the correct explanation of A."/>
    <s v="b) Donation A/c Dr. 10,000                  To    Bank A/c Dr. 10,000"/>
    <s v="(b) A Debit Note is sent to him"/>
    <s v="D. GST is applied only on imports and exports."/>
    <s v="(d) Pay-in-slip"/>
    <s v="(c) Machinery A/c"/>
  </r>
  <r>
    <d v="2025-09-22T09:37:46"/>
    <s v="shivani11b5106bhind@kvsrobpl.online"/>
    <x v="2"/>
    <x v="47"/>
    <n v="29"/>
    <s v="XI"/>
    <s v="B"/>
    <x v="2"/>
    <n v="1090"/>
    <s v="c) A is true, but R is false."/>
    <s v="(c) Compound voucher"/>
    <s v="b) ₹2,750"/>
    <s v="c) Journal proper"/>
    <s v=") Both A and R are true, and R is the correct explanation of A."/>
    <s v="a) Donation A/c Dr. 10,000                 TO Cash A/c     10000"/>
    <s v="(b) A Debit Note is sent to him"/>
    <s v="B. SGST is collected by the Central Government on inter-state supply."/>
    <s v="(d) Pay-in-slip"/>
    <s v="(c) Machinery A/c"/>
  </r>
  <r>
    <d v="2025-09-22T09:39:27"/>
    <s v="kumari11b3244bhind@kvsrobpl.online"/>
    <x v="7"/>
    <x v="48"/>
    <n v="18"/>
    <s v="XI"/>
    <s v="B"/>
    <x v="2"/>
    <n v="1090"/>
    <s v="Both A and R are true, and R is the correct explanation of A."/>
    <s v="(d) Transfer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09:41:08"/>
    <s v="suprabhat11-b004465.guna@kvsrobpl.online"/>
    <x v="0"/>
    <x v="49"/>
    <n v="21"/>
    <s v="XI"/>
    <s v="B"/>
    <x v="3"/>
    <n v="1103"/>
    <s v="c) A is true, but R is false."/>
    <s v="(c) Compound voucher"/>
    <s v="c) ₹2,250"/>
    <s v="c) Journal proper"/>
    <s v="b) Both A and R are true, but R is NOT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2T09:41:36"/>
    <s v="rohit11-b004463.guna@kvsrobpl.online"/>
    <x v="7"/>
    <x v="50"/>
    <n v="19"/>
    <s v="XI"/>
    <s v="B"/>
    <x v="3"/>
    <n v="1103"/>
    <s v="Both A and R are true, and R is the correct explanation of A."/>
    <s v="(c) Compound voucher"/>
    <s v="c) ₹2,250"/>
    <s v="c) Journal proper"/>
    <s v=") Both A and R are true, and R is the correct explanation of A."/>
    <s v="c) Suspense A/c Dr. 10,000                 TO Cash A/c     10000"/>
    <s v=") An invoice is sent to him"/>
    <s v="CGST is collected by the Central Government on intra-state supply."/>
    <s v="(d) Pay-in-slip"/>
    <s v="(c) Machinery A/c"/>
  </r>
  <r>
    <d v="2025-09-22T09:42:07"/>
    <s v="pradanya9-b003018.guna@kvsrobpl.online"/>
    <x v="3"/>
    <x v="51"/>
    <n v="16"/>
    <s v="XI"/>
    <s v="B"/>
    <x v="3"/>
    <n v="1103"/>
    <s v="c) A is true, but R is false."/>
    <s v="(a) Debit Voucher"/>
    <s v="c) ₹2,250"/>
    <s v="b) Sales day book"/>
    <s v="d) A is false, but R is true."/>
    <s v="b) Donation A/c Dr. 10,000                  To    Bank A/c Dr. 10,000"/>
    <s v="(b) A Debit Note is sent to him"/>
    <s v="C. IGST is shared equally between state and central government for intra-state sales."/>
    <s v="(d) Pay-in-slip"/>
    <s v="(a) Wages A/c"/>
  </r>
  <r>
    <d v="2025-09-22T09:47:43"/>
    <s v="atishay11b5095bhind@kvsrobpl.online"/>
    <x v="7"/>
    <x v="52"/>
    <n v="10"/>
    <s v="XI"/>
    <s v="B"/>
    <x v="2"/>
    <n v="1090"/>
    <s v="d) A is false, but R is tru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2T09:47:56"/>
    <s v="ajay9-b003948.guna@kvsrobpl.online"/>
    <x v="2"/>
    <x v="53"/>
    <n v="2"/>
    <s v="XI"/>
    <s v="B"/>
    <x v="3"/>
    <n v="1103"/>
    <s v="c) A is true, but R is false."/>
    <s v="(c) Compound voucher"/>
    <s v="c) ₹2,250"/>
    <s v="b) Sales day book"/>
    <s v="b) Both A and R are true, but R is NOT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2T09:48:18"/>
    <s v="deepika11b3637bhind@kvsrobpl.online"/>
    <x v="0"/>
    <x v="54"/>
    <n v="11"/>
    <s v="XI"/>
    <s v="B"/>
    <x v="2"/>
    <n v="1090"/>
    <s v="c) A is true, but R is false."/>
    <s v="(a) Debit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09:50:49"/>
    <s v="mahi9-b003431.guna@kvsrobpl.online"/>
    <x v="7"/>
    <x v="55"/>
    <n v="12"/>
    <s v="XI"/>
    <s v="B"/>
    <x v="3"/>
    <n v="1103"/>
    <s v="b) Both A and R are true, but R is NOT the correct explanation of A."/>
    <s v="(c) Compound voucher"/>
    <s v="c) ₹2,250"/>
    <s v="a) Purchase day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09:51:06"/>
    <s v="palak11-b004481.guna@kvsrobpl.online"/>
    <x v="0"/>
    <x v="56"/>
    <n v="25"/>
    <s v="XI"/>
    <s v="B"/>
    <x v="3"/>
    <n v="1103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09:51:34"/>
    <s v="anshika11b5091bhind@kvsrobpl.online"/>
    <x v="3"/>
    <x v="57"/>
    <n v="6"/>
    <s v="XI"/>
    <s v="B"/>
    <x v="2"/>
    <n v="1090"/>
    <s v="b) Both A and R are true, but R is NOT the correct explanation of A."/>
    <s v="(c) Compound voucher"/>
    <s v="c) ₹2,250"/>
    <s v="b) Sales day book"/>
    <s v=") Both A and R are true, and R is the correct explanation of A."/>
    <s v="a) Donation A/c Dr. 10,000                 TO Cash A/c     10000"/>
    <s v=") An invoice is sent to him"/>
    <s v="B. SGST is collected by the Central Government on inter-state supply."/>
    <s v="(b) Debit Note"/>
    <s v="(c) Machinery A/c"/>
  </r>
  <r>
    <d v="2025-09-22T09:51:48"/>
    <s v="anushka11b4659bhind@kvsrobpl.online"/>
    <x v="7"/>
    <x v="58"/>
    <s v="07"/>
    <s v="XI"/>
    <s v="B"/>
    <x v="2"/>
    <n v="1090"/>
    <s v="b) Both A and R are true, but R is NOT the correct explanation of A."/>
    <s v="(c) Compound voucher"/>
    <s v="c) ₹2,250"/>
    <s v="c) Journal proper"/>
    <s v="b) Both A and R are true, but R is NOT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2T09:53:10"/>
    <s v="muskan11b5107bhind@kvsrobpl.online"/>
    <x v="1"/>
    <x v="36"/>
    <n v="21"/>
    <s v="XI"/>
    <s v="B"/>
    <x v="2"/>
    <n v="1090"/>
    <s v="Both A and R are true, and R is the correct explanation of A."/>
    <s v="(d) Transfer voucher"/>
    <s v="b) ₹2,750"/>
    <s v="c) Journal proper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b) Debit Note"/>
    <s v="(c) Machinery A/c"/>
  </r>
  <r>
    <d v="2025-09-22T09:53:46"/>
    <s v="anushka11-b003637.guna@kvsrobpl.online"/>
    <x v="0"/>
    <x v="59"/>
    <n v="11204"/>
    <s v="XI"/>
    <s v="B"/>
    <x v="3"/>
    <n v="1103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0:01:08"/>
    <s v="manvi9-a004116.guna@kvsrobpl.online"/>
    <x v="0"/>
    <x v="60"/>
    <n v="14"/>
    <s v="XI"/>
    <s v="A"/>
    <x v="3"/>
    <n v="1103"/>
    <s v="c) A is true, but R is false."/>
    <s v="(c) Compound voucher"/>
    <s v="c) ₹2,250"/>
    <s v="c) Journal proper"/>
    <s v=") Both A and R are true, and R is the correct explanation of A."/>
    <s v="c) Suspense A/c Dr. 10,000                 TO Cash A/c     10000"/>
    <s v=") An invoice is sent to him"/>
    <s v="CGST is collected by the Central Government on intra-state supply."/>
    <s v="(d) Pay-in-slip"/>
    <s v="(c) Machinery A/c"/>
  </r>
  <r>
    <d v="2025-09-22T10:02:23"/>
    <s v="updesh9-b002992.guna@kvsrobpl.online"/>
    <x v="6"/>
    <x v="61"/>
    <n v="23"/>
    <s v="XI"/>
    <s v="B"/>
    <x v="3"/>
    <n v="1103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0:06:19"/>
    <s v="updesh9-b002992.guna@kvsrobpl.online"/>
    <x v="0"/>
    <x v="61"/>
    <n v="23"/>
    <s v="XI"/>
    <s v="B"/>
    <x v="3"/>
    <n v="1103"/>
    <s v="c) A is true, but R is false."/>
    <s v="(c) Compound voucher"/>
    <s v="b) ₹2,7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0:36:46"/>
    <s v="akshad11-b6028.3bpls1@kvsrobpl.online"/>
    <x v="5"/>
    <x v="62"/>
    <n v="10234"/>
    <s v="XI"/>
    <s v="B"/>
    <x v="4"/>
    <n v="1103"/>
    <s v="c) A is true, but R is false."/>
    <s v="(b) Credit Voucher"/>
    <s v=") ₹7,000"/>
    <s v="c) Journal proper"/>
    <s v="c) A is true, but R is false."/>
    <s v="b) Donation A/c Dr. 10,000                  To    Bank A/c Dr. 10,000"/>
    <s v="(c) A Credit Note is sent to him"/>
    <s v="D. GST is applied only on imports and exports."/>
    <s v="(d) Pay-in-slip"/>
    <s v="(d) Cash A/c"/>
  </r>
  <r>
    <d v="2025-09-22T11:21:25"/>
    <s v="mudit11-b1858.bhs@kvsrobpl.online"/>
    <x v="0"/>
    <x v="63"/>
    <n v="11217"/>
    <s v="XI"/>
    <s v="A"/>
    <x v="5"/>
    <n v="1138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D. GST is applied only on imports and exports."/>
    <s v="(d) Pay-in-slip"/>
    <s v="(c) Machinery A/c"/>
  </r>
  <r>
    <d v="2025-09-22T11:37:25"/>
    <s v="soumya11-c4680.3bpls1@kvsrobpl.online"/>
    <x v="8"/>
    <x v="64"/>
    <n v="11341"/>
    <s v="XI"/>
    <s v="C"/>
    <x v="6"/>
    <n v="1094"/>
    <s v="d) A is false, but R is true."/>
    <s v="(c) Compound voucher"/>
    <s v=") ₹7,000"/>
    <s v="d) Cash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c) Cheque"/>
    <s v="(a) Wages A/c"/>
  </r>
  <r>
    <d v="2025-09-22T11:39:56"/>
    <s v="prerna11-c3585.3bpls1@kvsrobpl.online"/>
    <x v="3"/>
    <x v="65"/>
    <n v="32"/>
    <s v="XI"/>
    <s v="C"/>
    <x v="6"/>
    <n v="1094"/>
    <s v="d) A is false, but R is true."/>
    <s v="(c) Compound voucher"/>
    <s v="b) ₹2,750"/>
    <s v="b) Sales day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c) Cheque"/>
    <s v="(a) Wages A/c"/>
  </r>
  <r>
    <d v="2025-09-22T11:40:03"/>
    <s v="srijan11-c5441.3bpls1@kvsrobpl.online"/>
    <x v="5"/>
    <x v="66"/>
    <n v="11342"/>
    <s v="XI"/>
    <s v="C"/>
    <x v="6"/>
    <n v="1094"/>
    <s v="b) Both A and R are true, but R is NOT the correct explanation of A."/>
    <s v="(c) Compound voucher"/>
    <s v="c) ₹2,250"/>
    <s v="b) Sales day book"/>
    <s v="d) A is false, but R is true."/>
    <s v="a) Donation A/c Dr. 10,000                 TO Cash A/c     10000"/>
    <s v="(c) A Credit Note is sent to him"/>
    <s v="CGST is collected by the Central Government on intra-state supply."/>
    <s v="(d) Pay-in-slip"/>
    <s v="(a) Wages A/c"/>
  </r>
  <r>
    <d v="2025-09-22T11:40:04"/>
    <s v="ritesh11-c3622.3bpls1@kvsrobpl.online"/>
    <x v="5"/>
    <x v="67"/>
    <n v="34"/>
    <s v="XI"/>
    <s v="C"/>
    <x v="6"/>
    <n v="1094"/>
    <s v="b) Both A and R are true, but R is NOT the correct explanation of A."/>
    <s v="(c) Compound voucher"/>
    <s v="c) ₹2,250"/>
    <s v="b) Sales day book"/>
    <s v="d) A is false, but R is true."/>
    <s v="a) Donation A/c Dr. 10,000                 TO Cash A/c     10000"/>
    <s v="(c) A Credit Note is sent to him"/>
    <s v="CGST is collected by the Central Government on intra-state supply."/>
    <s v="(d) Pay-in-slip"/>
    <s v="(a) Wages A/c"/>
  </r>
  <r>
    <d v="2025-09-22T11:41:07"/>
    <s v="shrestha11-c3694.3bpls1@kvsrobpl.online"/>
    <x v="2"/>
    <x v="68"/>
    <n v="37"/>
    <s v="XI"/>
    <s v="C"/>
    <x v="6"/>
    <n v="1094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b) Debit Note"/>
    <s v="(a) Wages A/c"/>
  </r>
  <r>
    <d v="2025-09-22T11:42:14"/>
    <s v="rishi11-c6005.3bpls1@kvsrobpl.online"/>
    <x v="2"/>
    <x v="69"/>
    <n v="11333"/>
    <s v="XI"/>
    <s v="C"/>
    <x v="6"/>
    <n v="1094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b) Debit Note"/>
    <s v="(a) Wages A/c"/>
  </r>
  <r>
    <d v="2025-09-22T11:42:16"/>
    <s v="mehul11-c6009.3bpls1@kvsrobpl.online"/>
    <x v="2"/>
    <x v="70"/>
    <n v="11328"/>
    <s v="XI"/>
    <s v="A"/>
    <x v="6"/>
    <n v="1094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b) Debit Note"/>
    <s v="(a) Wages A/c"/>
  </r>
  <r>
    <d v="2025-09-22T11:42:30"/>
    <s v="aanchal11-c4558.3bpls1@kvsrobpl.online"/>
    <x v="5"/>
    <x v="71"/>
    <s v="06"/>
    <s v="XI"/>
    <s v="C"/>
    <x v="6"/>
    <n v="1094"/>
    <s v="b) Both A and R are true, but R is NOT the correct explanation of A."/>
    <s v="(c) Compound voucher"/>
    <s v="c) ₹2,250"/>
    <s v="b) Sales day book"/>
    <s v="b) Both A and R are true, but R is NOT the correct explanation of A."/>
    <s v="b) Donation A/c Dr. 10,000                  To    Bank A/c Dr. 10,000"/>
    <s v=") An invoice is sent to him"/>
    <s v="C. IGST is shared equally between state and central government for intra-state sales."/>
    <s v="(d) Pay-in-slip"/>
    <s v="(c) Machinery A/c"/>
  </r>
  <r>
    <d v="2025-09-22T11:43:29"/>
    <s v="rishi11-c6005.3bpls1@kvsrobpl.online"/>
    <x v="8"/>
    <x v="69"/>
    <n v="11333"/>
    <s v="XI"/>
    <s v="C"/>
    <x v="6"/>
    <n v="1094"/>
    <s v="b) Both A and R are true, but R is NOT the correct explanation of A."/>
    <s v="(c) Compound voucher"/>
    <s v="b) ₹2,750"/>
    <s v="b) Sales day book"/>
    <s v="b) Both A and R are true, but R is NOT the correct explanation of A."/>
    <s v="b) Donation A/c Dr. 10,000                  To    Bank A/c Dr. 10,000"/>
    <s v="(b) A Debit Note is sent to him"/>
    <s v="C. IGST is shared equally between state and central government for intra-state sales."/>
    <s v="(b) Debit Note"/>
    <s v="(a) Wages A/c"/>
  </r>
  <r>
    <d v="2025-09-22T11:44:10"/>
    <s v="ayush10-a003633.3bpls1@kvsrobpl.online"/>
    <x v="7"/>
    <x v="72"/>
    <n v="18"/>
    <s v="XI"/>
    <s v="A"/>
    <x v="6"/>
    <n v="1094"/>
    <s v="c) A is true, but R is false."/>
    <s v="(c) Compound voucher"/>
    <s v="c) ₹2,250"/>
    <s v="c) Journal proper"/>
    <s v=") Both A and R are true, and R is the correct explanation of A."/>
    <s v="c) Suspense A/c Dr. 10,000                 TO Cash A/c     10000"/>
    <s v="(b) A Debit Note is sent to him"/>
    <s v="B. SGST is collected by the Central Government on inter-state supply."/>
    <s v="(d) Pay-in-slip"/>
    <s v="(c) Machinery A/c"/>
  </r>
  <r>
    <d v="2025-09-22T11:44:13"/>
    <s v="kanha10-a003419.3bpls1@kvsrobpl.online"/>
    <x v="7"/>
    <x v="73"/>
    <n v="24"/>
    <s v="XI"/>
    <s v="C"/>
    <x v="6"/>
    <n v="1094"/>
    <s v="c) A is true, but R is false."/>
    <s v="(c) Compound voucher"/>
    <s v="c) ₹2,250"/>
    <s v="c) Journal proper"/>
    <s v=") Both A and R are true, and R is the correct explanation of A."/>
    <s v="c) Suspense A/c Dr. 10,000                 TO Cash A/c     10000"/>
    <s v="(b) A Debit Note is sent to him"/>
    <s v="D. GST is applied only on imports and exports."/>
    <s v="(d) Pay-in-slip"/>
    <s v="(c) Machinery A/c"/>
  </r>
  <r>
    <d v="2025-09-22T11:44:19"/>
    <s v="arya11-c3666.3bpls1@kvsrobpl.online"/>
    <x v="7"/>
    <x v="74"/>
    <n v="11"/>
    <s v="XI"/>
    <s v="C"/>
    <x v="6"/>
    <n v="1094"/>
    <s v="c) A is true, but R is false."/>
    <s v="(c) Compound voucher"/>
    <s v="c) ₹2,250"/>
    <s v="c) Journal proper"/>
    <s v=") Both A and R are true, and R is the correct explanation of A."/>
    <s v="c) Suspense A/c Dr. 10,000                 TO Cash A/c     10000"/>
    <s v="(b) A Debit Note is sent to him"/>
    <s v="B. SGST is collected by the Central Government on inter-state supply."/>
    <s v="(d) Pay-in-slip"/>
    <s v="(c) Machinery A/c"/>
  </r>
  <r>
    <d v="2025-09-22T11:45:01"/>
    <s v="mayank11-c3641.3bpls1@kvsrobpl.online"/>
    <x v="1"/>
    <x v="75"/>
    <n v="27"/>
    <s v="XI"/>
    <s v="C"/>
    <x v="6"/>
    <n v="1094"/>
    <s v="d) A is false, but R is true."/>
    <s v="(b) Credit Voucher"/>
    <s v="b) ₹2,750"/>
    <s v="b) Sales day book"/>
    <s v="c) A is true, but R is false."/>
    <s v="b) Donation A/c Dr. 10,000                  To    Bank A/c Dr. 10,000"/>
    <s v="(c) A Credit Note is sent to him"/>
    <s v="C. IGST is shared equally between state and central government for intra-state sales."/>
    <s v="(d) Pay-in-slip"/>
    <s v="(a) Wages A/c"/>
  </r>
  <r>
    <d v="2025-09-22T11:46:29"/>
    <s v="arya11-c3666.3bpls1@kvsrobpl.online"/>
    <x v="7"/>
    <x v="76"/>
    <n v="11"/>
    <s v="XI"/>
    <s v="A"/>
    <x v="6"/>
    <n v="1094"/>
    <s v="c) A is true, but R is false."/>
    <s v="(c) Compound voucher"/>
    <s v="c) ₹2,250"/>
    <s v="c) Journal proper"/>
    <s v=") Both A and R are true, and R is the correct explanation of A."/>
    <s v="c) Suspense A/c Dr. 10,000                 TO Cash A/c     10000"/>
    <s v="(b) A Debit Note is sent to him"/>
    <s v="B. SGST is collected by the Central Government on inter-state supply."/>
    <s v="(d) Pay-in-slip"/>
    <s v="(c) Machinery A/c"/>
  </r>
  <r>
    <d v="2025-09-22T11:46:30"/>
    <s v="kanha10-a003419.3bpls1@kvsrobpl.online"/>
    <x v="2"/>
    <x v="77"/>
    <n v="24"/>
    <s v="XI"/>
    <s v="C"/>
    <x v="6"/>
    <n v="1094"/>
    <s v="c) A is true, but R is false."/>
    <s v="(b) Credit Voucher"/>
    <s v="c) ₹2,250"/>
    <s v="c) Journal proper"/>
    <s v=") Both A and R are true, and R is the correct explanation of A."/>
    <s v="c) Suspense A/c Dr. 10,000                 TO Cash A/c     10000"/>
    <s v="(b) A Debit Note is sent to him"/>
    <s v="B. SGST is collected by the Central Government on inter-state supply."/>
    <s v="(d) Pay-in-slip"/>
    <s v="(c) Machinery A/c"/>
  </r>
  <r>
    <d v="2025-09-22T11:46:40"/>
    <s v="ayush10-a003633.3bpls1@kvsrobpl.online"/>
    <x v="2"/>
    <x v="78"/>
    <n v="18"/>
    <s v="XI"/>
    <s v="C"/>
    <x v="6"/>
    <n v="1094"/>
    <s v="c) A is true, but R is false."/>
    <s v="(b) Credit Voucher"/>
    <s v="c) ₹2,250"/>
    <s v="c) Journal proper"/>
    <s v=") Both A and R are true, and R is the correct explanation of A."/>
    <s v="c) Suspense A/c Dr. 10,000                 TO Cash A/c     10000"/>
    <s v="(b) A Debit Note is sent to him"/>
    <s v="B. SGST is collected by the Central Government on inter-state supply."/>
    <s v="(d) Pay-in-slip"/>
    <s v="(c) Machinery A/c"/>
  </r>
  <r>
    <d v="2025-09-22T11:48:33"/>
    <s v="ashish10-a003655.3bpls1@kvsrobpl.online"/>
    <x v="9"/>
    <x v="79"/>
    <n v="15"/>
    <s v="XI"/>
    <s v="C"/>
    <x v="6"/>
    <n v="1094"/>
    <s v="b) Both A and R are true, but R is NOT the correct explanation of A."/>
    <s v="(a) Debit Voucher"/>
    <s v=") ₹7,000"/>
    <s v="b) Sales day book"/>
    <s v="c) A is true, but R is false."/>
    <s v="d)Trust A/c                                         TO Cash A/c     10000"/>
    <s v=") An invoice is sent to him"/>
    <s v="C. IGST is shared equally between state and central government for intra-state sales."/>
    <s v="(b) Debit Note"/>
    <s v="(a) Wages A/c"/>
  </r>
  <r>
    <d v="2025-09-22T11:49:09"/>
    <s v="aryan11-c3644.3bpls1@kvsrobpl.online"/>
    <x v="5"/>
    <x v="80"/>
    <n v="12"/>
    <s v="XI"/>
    <s v="C"/>
    <x v="6"/>
    <n v="1094"/>
    <s v="Both A and R are true, and R is the correct explanation of A."/>
    <s v="(c) Compound voucher"/>
    <s v="c) ₹2,250"/>
    <s v="d) Cash book"/>
    <s v=") Both A and R are true, and R is the correct explanation of A."/>
    <s v="a) Donation A/c Dr. 10,000                 TO Cash A/c     10000"/>
    <s v=") An invoice is sent to him"/>
    <s v="CGST is collected by the Central Government on intra-state supply."/>
    <s v="(c) Cheque"/>
    <s v="(c) Machinery A/c"/>
  </r>
  <r>
    <d v="2025-09-22T11:50:24"/>
    <s v="komal11-c3673.3bpls1@kvsrobpl.online"/>
    <x v="3"/>
    <x v="81"/>
    <n v="26"/>
    <s v="XI"/>
    <s v="C"/>
    <x v="6"/>
    <n v="1092"/>
    <s v="d) A is false, but R is true."/>
    <s v="(b) Credit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Credit Note"/>
    <s v="(c) Machinery A/c"/>
  </r>
  <r>
    <d v="2025-09-22T11:51:17"/>
    <s v="chetna11-c3967.3bpls1@kvsrobpl.online"/>
    <x v="2"/>
    <x v="82"/>
    <n v="20"/>
    <s v="XI"/>
    <s v="C"/>
    <x v="6"/>
    <n v="1094"/>
    <s v="Both A and R are true, and R is the correct explanation of A."/>
    <s v="(c) Compound voucher"/>
    <s v="c) ₹2,250"/>
    <s v="c) Journal proper"/>
    <s v=") Both A and R are true, and R is the correct explanation of A."/>
    <s v="c) Suspense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09-22T11:51:28"/>
    <s v="ritik9-a09239gwl4@kvsrobpl.online"/>
    <x v="5"/>
    <x v="83"/>
    <n v="31"/>
    <s v="XI"/>
    <s v="B"/>
    <x v="7"/>
    <n v="1107"/>
    <s v="d) A is false, but R is true."/>
    <s v="(c) Compound voucher"/>
    <s v="c) ₹2,250"/>
    <s v="b) Sales day book"/>
    <s v="b) Both A and R are true, but R is NOT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2T11:51:28"/>
    <s v="aryan11-c3672.3bpls1@kvsrobpl.online"/>
    <x v="5"/>
    <x v="84"/>
    <n v="13"/>
    <s v="XI"/>
    <s v="C"/>
    <x v="6"/>
    <n v="1094"/>
    <s v="Both A and R are true, and R is the correct explanation of A."/>
    <s v="(c) Compound voucher"/>
    <s v="b) ₹2,750"/>
    <s v="c) Journal proper"/>
    <s v=") Both A and R are true, and R is the correct explanation of A."/>
    <s v="c) Suspense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09-22T11:51:37"/>
    <s v="amar11-c6008.3bpls1@kvsrobpl.online"/>
    <x v="2"/>
    <x v="85"/>
    <s v="O5"/>
    <s v="XI"/>
    <s v="C"/>
    <x v="6"/>
    <n v="1094"/>
    <s v="Both A and R are true, and R is the correct explanation of A."/>
    <s v="(c) Compound voucher"/>
    <s v="c) ₹2,250"/>
    <s v="c) Journal proper"/>
    <s v=") Both A and R are true, and R is the correct explanation of A."/>
    <s v="c) Suspense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09-22T11:51:37"/>
    <s v="avesh11-c6018.3bpls1@kvsrobpl.online"/>
    <x v="2"/>
    <x v="86"/>
    <n v="17"/>
    <s v="XI"/>
    <s v="C"/>
    <x v="6"/>
    <n v="1094"/>
    <s v="Both A and R are true, and R is the correct explanation of A."/>
    <s v="(c) Compound voucher"/>
    <s v="c) ₹2,250"/>
    <s v="c) Journal proper"/>
    <s v=") Both A and R are true, and R is the correct explanation of A."/>
    <s v="c) Suspense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09-22T11:52:13"/>
    <s v="aditi@kvsrobpl.online"/>
    <x v="3"/>
    <x v="87"/>
    <n v="45"/>
    <s v="XI"/>
    <s v="C"/>
    <x v="6"/>
    <n v="1094"/>
    <s v="b) Both A and R are true, but R is NOT the correct explanation of A."/>
    <s v="(c) Compound voucher"/>
    <s v="b) ₹2,750"/>
    <s v="b) Sales day book"/>
    <s v="b) Both A and R are true, but R is NOT the correct explanation of A."/>
    <s v="b) Donation A/c Dr. 10,000                  To    Bank A/c Dr. 10,000"/>
    <s v=") An invoice is sent to him"/>
    <s v="C. IGST is shared equally between state and central government for intra-state sales."/>
    <s v="(d) Pay-in-slip"/>
    <s v="(c) Machinery A/c"/>
  </r>
  <r>
    <d v="2025-09-22T11:55:07"/>
    <s v="anushka11-c4259.3bpls1@kvsrobpl.online"/>
    <x v="3"/>
    <x v="88"/>
    <s v="08"/>
    <s v="XI"/>
    <s v="C"/>
    <x v="6"/>
    <n v="1092"/>
    <s v="c) A is true, but R is false."/>
    <s v="(b) Credit Voucher"/>
    <s v="c) ₹2,250"/>
    <s v="a) Purchase day book"/>
    <s v="c) A is true, but R is false."/>
    <s v="b) Donation A/c Dr. 10,000                  To    Bank A/c Dr. 10,000"/>
    <s v="(b) A Debit Note is sent to him"/>
    <s v="D. GST is applied only on imports and exports."/>
    <s v="(b) Debit Note"/>
    <s v="(c) Machinery A/c"/>
  </r>
  <r>
    <d v="2025-09-22T11:55:44"/>
    <s v="geetika11-c5818.3bpls1@kvsrobpl.online"/>
    <x v="6"/>
    <x v="89"/>
    <n v="21"/>
    <s v="XI"/>
    <s v="C"/>
    <x v="6"/>
    <n v="1094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1:56:01"/>
    <s v="ashna11-c3614.3bpls1@kvsrobpl.online"/>
    <x v="6"/>
    <x v="90"/>
    <n v="16"/>
    <s v="XI"/>
    <s v="C"/>
    <x v="6"/>
    <n v="1094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1:56:37"/>
    <s v="naitik10-a004973.3bpls1@kvsrobpl.online"/>
    <x v="7"/>
    <x v="91"/>
    <n v="29"/>
    <s v="XI"/>
    <s v="C"/>
    <x v="6"/>
    <n v="1094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D. GST is applied only on imports and exports."/>
    <s v="(d) Pay-in-slip"/>
    <s v="(c) Machinery A/c"/>
  </r>
  <r>
    <d v="2025-09-22T11:56:41"/>
    <s v="aditya10-a003678.3bpls1@kvsrobpl.online"/>
    <x v="5"/>
    <x v="92"/>
    <n v="2"/>
    <s v="XI"/>
    <s v="C"/>
    <x v="6"/>
    <n v="1094"/>
    <s v="Both A and R are true, and R is the correct explanation of A."/>
    <s v="(c) Compound voucher"/>
    <s v="b) ₹2,750"/>
    <s v="c) Journal proper"/>
    <s v="b) Both A and R are true, but R is NOT the correct explanation of A."/>
    <s v="b) Donation A/c Dr. 10,000                  To    Bank A/c Dr. 10,000"/>
    <s v="(b) A Debit Note is sent to him"/>
    <s v="D. GST is applied only on imports and exports."/>
    <s v="(d) Pay-in-slip"/>
    <s v="(c) Machinery A/c"/>
  </r>
  <r>
    <d v="2025-09-22T12:01:21"/>
    <s v="aryan11-c6054.3bpls1@kvsrobpl.online"/>
    <x v="5"/>
    <x v="93"/>
    <n v="14"/>
    <s v="XI"/>
    <s v="C"/>
    <x v="6"/>
    <n v="1094"/>
    <s v="c) A is true, but R is false."/>
    <s v="(c) Compound voucher"/>
    <s v="c) ₹2,250"/>
    <s v="c) Journal proper"/>
    <s v="b) Both A and R are true, but R is NOT the correct explanation of A."/>
    <s v="d)Trust A/c                                         TO Cash A/c     10000"/>
    <s v="(c) A Credit Note is sent to him"/>
    <s v="C. IGST is shared equally between state and central government for intra-state sales."/>
    <s v="(c) Cheque"/>
    <s v="(d) Cash A/c"/>
  </r>
  <r>
    <d v="2025-09-22T12:27:00"/>
    <s v="kunal11b.morena@kvsrobpl.online"/>
    <x v="7"/>
    <x v="94"/>
    <n v="11220"/>
    <s v="XI"/>
    <s v="B"/>
    <x v="8"/>
    <n v="1121"/>
    <s v="b) Both A and R are true, but R is NOT the correct explanation of A."/>
    <s v="(c) Compound voucher"/>
    <s v="b) ₹2,750"/>
    <s v="c) Journal proper"/>
    <s v="d) A is false, but R is true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12:30:31"/>
    <s v="kanishka9-a3097.bina@kvsrobpl.online"/>
    <x v="1"/>
    <x v="95"/>
    <n v="15"/>
    <s v="XI"/>
    <s v="B"/>
    <x v="9"/>
    <n v="1096"/>
    <s v="c) A is true, but R is false."/>
    <s v="(c) Compound voucher"/>
    <s v=") ₹7,000"/>
    <s v="b) Sales day book"/>
    <s v="b) Both A and R are true, but R is NOT the correct explanation of A."/>
    <s v="d)Trust A/c                                         TO Cash A/c     10000"/>
    <s v=") An invoice is sent to him"/>
    <s v="C. IGST is shared equally between state and central government for intra-state sales."/>
    <s v="(c) Cheque"/>
    <s v="(c) Machinery A/c"/>
  </r>
  <r>
    <d v="2025-09-22T12:31:35"/>
    <s v="harshitasharma11b.morena@kvsrobpl.online"/>
    <x v="0"/>
    <x v="96"/>
    <s v="05"/>
    <s v="XI"/>
    <s v="B"/>
    <x v="8"/>
    <n v="1121"/>
    <s v="c) A is true, but R is false."/>
    <s v="(a) Debit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12:31:57"/>
    <s v="kanishka9-a3097.bina@kvsrobpl.online"/>
    <x v="3"/>
    <x v="95"/>
    <n v="15"/>
    <s v="XI"/>
    <s v="B"/>
    <x v="9"/>
    <n v="1096"/>
    <s v="c) A is true, but R is false."/>
    <s v="(c) Compound voucher"/>
    <s v=") ₹7,000"/>
    <s v="d) Cash book"/>
    <s v=") Both A and R are true, and R is the correct explanation of A."/>
    <s v="d)Trust A/c                                         TO Cash A/c     10000"/>
    <s v=") An invoice is sent to him"/>
    <s v="B. SGST is collected by the Central Government on inter-state supply."/>
    <s v="Credit Note"/>
    <s v="(c) Machinery A/c"/>
  </r>
  <r>
    <d v="2025-09-22T12:32:24"/>
    <s v="sanskrati11b.morena@kvsrobpl.online"/>
    <x v="7"/>
    <x v="97"/>
    <n v="13"/>
    <s v="XI"/>
    <s v="B"/>
    <x v="8"/>
    <n v="1121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d) None of the above."/>
    <s v="C. IGST is shared equally between state and central government for intra-state sales."/>
    <s v="(d) Pay-in-slip"/>
    <s v="(c) Machinery A/c"/>
  </r>
  <r>
    <d v="2025-09-22T12:32:55"/>
    <s v="saumya11b.morena@kvsrobpl.online"/>
    <x v="5"/>
    <x v="98"/>
    <n v="11214"/>
    <s v="XI"/>
    <s v="B"/>
    <x v="8"/>
    <n v="1121"/>
    <s v="c) A is true, but R is false."/>
    <s v="(d) Transfer voucher"/>
    <s v="c) ₹2,250"/>
    <s v="c) Journal proper"/>
    <s v="b) Both A and R are true, but R is NOT the correct explanation of A."/>
    <s v="d)Trust A/c                                         TO Cash A/c     10000"/>
    <s v="(c) A Credit Note is sent to him"/>
    <s v="C. IGST is shared equally between state and central government for intra-state sales."/>
    <s v="(c) Cheque"/>
    <s v="(c) Machinery A/c"/>
  </r>
  <r>
    <d v="2025-09-22T12:33:13"/>
    <s v="kirti11b.morena@kvsrobpl.online"/>
    <x v="5"/>
    <x v="99"/>
    <n v="8"/>
    <s v="XI"/>
    <s v="B"/>
    <x v="8"/>
    <n v="1121"/>
    <s v="b) Both A and R are true, but R is NOT the correct explanation of A."/>
    <s v="(b) Credit Voucher"/>
    <s v="b) ₹2,750"/>
    <s v="c) Journal proper"/>
    <s v="c) A is true, but R is false."/>
    <s v="b) Donation A/c Dr. 10,000                  To    Bank A/c Dr. 10,000"/>
    <s v="(c) A Credit Note is sent to him"/>
    <s v="D. GST is applied only on imports and exports."/>
    <s v="(d) Pay-in-slip"/>
    <s v="(c) Machinery A/c"/>
  </r>
  <r>
    <d v="2025-09-22T12:33:28"/>
    <s v="simran11b.morena@kvsrobpl.online"/>
    <x v="0"/>
    <x v="100"/>
    <n v="15"/>
    <s v="XI"/>
    <s v="B"/>
    <x v="8"/>
    <n v="112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2T12:33:30"/>
    <s v="supriya11b.morena@kvsrobpl.online"/>
    <x v="2"/>
    <x v="101"/>
    <n v="16"/>
    <s v="XI"/>
    <s v="A"/>
    <x v="8"/>
    <n v="1121"/>
    <s v="c) A is true, but R is false."/>
    <s v="(c) Compound voucher"/>
    <s v="b) ₹2,750"/>
    <s v="c) Journal proper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09-22T12:33:40"/>
    <s v="esha11b.morena@kvsrobpl.online"/>
    <x v="7"/>
    <x v="102"/>
    <n v="4"/>
    <s v="XI"/>
    <s v="B"/>
    <x v="8"/>
    <n v="1121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09-22T12:33:56"/>
    <s v="shivani11b.morena@kvsrobpl.online"/>
    <x v="0"/>
    <x v="103"/>
    <n v="14"/>
    <s v="XI"/>
    <s v="B"/>
    <x v="8"/>
    <n v="112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2T12:34:02"/>
    <s v="rishabh9-a2918.bina@kvsrobpl.online"/>
    <x v="1"/>
    <x v="104"/>
    <n v="27"/>
    <s v="XI"/>
    <s v="B"/>
    <x v="9"/>
    <n v="1096"/>
    <s v="Both A and R are true, and R is the correct explanation of A."/>
    <s v="(a) Debit Voucher"/>
    <s v="c) ₹2,250"/>
    <s v="c) Journal proper"/>
    <s v="b) Both A and R are true, but R is NOT the correct explanation of A."/>
    <s v="d)Trust A/c                                         TO Cash A/c     10000"/>
    <s v="(c) A Credit Note is sent to him"/>
    <s v="B. SGST is collected by the Central Government on inter-state supply."/>
    <s v="(b) Debit Note"/>
    <s v="(b) Repairs A/c"/>
  </r>
  <r>
    <d v="2025-09-22T12:34:25"/>
    <s v="tanu11b.morena@kvsrobpl.online"/>
    <x v="5"/>
    <x v="105"/>
    <n v="11221"/>
    <s v="XI"/>
    <s v="B"/>
    <x v="8"/>
    <n v="1121"/>
    <s v="Both A and R are true, and R is the correct explanation of A."/>
    <s v="(c) Compound voucher"/>
    <s v="b) ₹2,750"/>
    <s v="c) Journal proper"/>
    <s v=") Both A and R are true, and R is the correct explanation of A."/>
    <s v="b) Donation A/c Dr. 10,000                  To    Bank A/c Dr. 10,000"/>
    <s v="(d) None of the above."/>
    <s v="D. GST is applied only on imports and exports."/>
    <s v="(c) Cheque"/>
    <s v="(c) Machinery A/c"/>
  </r>
  <r>
    <d v="2025-09-22T12:35:40"/>
    <s v="raman11b.morena@kvsrobpl.online"/>
    <x v="0"/>
    <x v="106"/>
    <n v="11"/>
    <s v="XI"/>
    <s v="B"/>
    <x v="8"/>
    <n v="1121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c) Machinery A/c"/>
  </r>
  <r>
    <d v="2025-09-22T12:37:38"/>
    <s v="pooja9-b3058.bina@kvsrobpl.online"/>
    <x v="1"/>
    <x v="107"/>
    <n v="25"/>
    <s v="XI"/>
    <s v="B"/>
    <x v="9"/>
    <n v="1096"/>
    <s v="Both A and R are true, and R is the correct explanation of A."/>
    <s v="(c) Compound voucher"/>
    <s v="c) ₹2,250"/>
    <s v="b) Sales day book"/>
    <s v=") Both A and R are true, and R is the correct explanation of A."/>
    <s v="a) Donation A/c Dr. 10,000                 TO Cash A/c     10000"/>
    <s v="(b) A Debit Note is sent to him"/>
    <s v="D. GST is applied only on imports and exports."/>
    <s v="Credit Note"/>
    <s v="(a) Wages A/c"/>
  </r>
  <r>
    <d v="2025-09-22T12:37:45"/>
    <s v="jyoti11b.morena@kvsrobpl.online"/>
    <x v="0"/>
    <x v="108"/>
    <s v="07"/>
    <s v="XI"/>
    <s v="B"/>
    <x v="8"/>
    <n v="112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b) Repairs A/c"/>
  </r>
  <r>
    <d v="2025-09-22T12:37:53"/>
    <s v="khushi9-b3033.bina@kvsrobpl.online"/>
    <x v="3"/>
    <x v="109"/>
    <n v="11217"/>
    <s v="XI"/>
    <s v="B"/>
    <x v="9"/>
    <n v="1096"/>
    <s v="Both A and R are true, and R is the correct explanation of A."/>
    <s v="(c) Compound voucher"/>
    <s v="b) ₹2,750"/>
    <s v="b) Sales day book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09-22T12:38:06"/>
    <s v="vishalsingh11b.morena@kvsrobpl.online"/>
    <x v="0"/>
    <x v="110"/>
    <n v="19"/>
    <s v="XI"/>
    <s v="B"/>
    <x v="8"/>
    <n v="112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2T12:38:29"/>
    <s v="sudhanshu11-b3101.bina@kvsrobpl.online"/>
    <x v="1"/>
    <x v="111"/>
    <n v="34"/>
    <s v="XI"/>
    <s v="A"/>
    <x v="9"/>
    <n v="1096"/>
    <s v="Both A and R are true, and R is the correct explanation of A."/>
    <s v="(b) Credit Voucher"/>
    <s v=") ₹7,000"/>
    <s v="c) Journal proper"/>
    <s v="b) Both A and R are true, but R is NOT the correct explanation of A."/>
    <s v="a) Donation A/c Dr. 10,000                 TO Cash A/c     10000"/>
    <s v="(b) A Debit Note is sent to him"/>
    <s v="CGST is collected by the Central Government on intra-state supply."/>
    <s v="(d) Pay-in-slip"/>
    <s v="(a) Wages A/c"/>
  </r>
  <r>
    <d v="2025-09-22T12:39:01"/>
    <s v="gloriyas4-b3838.bina@kvsrobpl.online"/>
    <x v="8"/>
    <x v="112"/>
    <n v="13"/>
    <s v="XI"/>
    <s v="B"/>
    <x v="9"/>
    <n v="1096"/>
    <s v="b) Both A and R are true, but R is NOT the correct explanation of A."/>
    <s v="(c) Compound voucher"/>
    <s v=") ₹7,000"/>
    <s v="b) Sales day book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c) Cheque"/>
    <s v="(a) Wages A/c"/>
  </r>
  <r>
    <d v="2025-09-22T12:39:13"/>
    <s v="jeeshan11b.morena@kvsrobpl.online"/>
    <x v="2"/>
    <x v="113"/>
    <n v="6"/>
    <s v="XI"/>
    <s v="B"/>
    <x v="8"/>
    <n v="1121"/>
    <s v="b) Both A and R are true, but R is NOT the correct explanation of A."/>
    <s v="(c) Compound voucher"/>
    <s v="c) ₹2,250"/>
    <s v="c) Journal proper"/>
    <s v=") Both A and R are true, and R is the correct explanation of A."/>
    <s v="a) Donation A/c Dr. 10,000                 TO Cash A/c     10000"/>
    <s v=") An invoice is sent to him"/>
    <s v="C. IGST is shared equally between state and central government for intra-state sales."/>
    <s v="(d) Pay-in-slip"/>
    <s v="(c) Machinery A/c"/>
  </r>
  <r>
    <d v="2025-09-22T12:39:29"/>
    <s v="krishnatomar11b.morena@kvsrobpl.online"/>
    <x v="7"/>
    <x v="114"/>
    <n v="9"/>
    <s v="XI"/>
    <s v="B"/>
    <x v="8"/>
    <n v="1121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2T12:40:01"/>
    <s v="rstomar11b.morena@kvsrobpl.online"/>
    <x v="3"/>
    <x v="115"/>
    <n v="11219"/>
    <s v="XI"/>
    <s v="B"/>
    <x v="8"/>
    <n v="1121"/>
    <s v="Both A and R are true, and R is the correct explanation of A."/>
    <s v="(c) Compound voucher"/>
    <s v="c) ₹2,250"/>
    <s v="b) Sales day book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c) Cheque"/>
    <s v="(c) Machinery A/c"/>
  </r>
  <r>
    <d v="2025-09-22T12:41:41"/>
    <s v="jeeshan11b.morena@kvsrobpl.online"/>
    <x v="5"/>
    <x v="116"/>
    <n v="6"/>
    <s v="XI"/>
    <s v="B"/>
    <x v="8"/>
    <n v="1121"/>
    <s v="b) Both A and R are true, but R is NOT the correct explanation of A."/>
    <s v="(c) Compound voucher"/>
    <s v="c) ₹2,250"/>
    <s v="c) Journal proper"/>
    <s v="b) Both A and R are true, but R is NOT the correct explanation of A."/>
    <s v="a) Donation A/c Dr. 10,000                 TO Cash A/c     10000"/>
    <s v=") An invoice is sent to him"/>
    <s v="C. IGST is shared equally between state and central government for intra-state sales."/>
    <s v="(d) Pay-in-slip"/>
    <s v="(c) Machinery A/c"/>
  </r>
  <r>
    <d v="2025-09-22T12:43:24"/>
    <s v="jeeshan11b.morena@kvsrobpl.online"/>
    <x v="5"/>
    <x v="116"/>
    <n v="6"/>
    <s v="XI"/>
    <s v="B"/>
    <x v="8"/>
    <n v="1121"/>
    <s v="b) Both A and R are true, but R is NOT the correct explanation of A."/>
    <s v="(c) Compound voucher"/>
    <s v="c) ₹2,250"/>
    <s v="c) Journal proper"/>
    <s v="b) Both A and R are true, but R is NOT the correct explanation of A."/>
    <s v="a) Donation A/c Dr. 10,000                 TO Cash A/c     10000"/>
    <s v=") An invoice is sent to him"/>
    <s v="C. IGST is shared equally between state and central government for intra-state sales."/>
    <s v="(d) Pay-in-slip"/>
    <s v="(c) Machinery A/c"/>
  </r>
  <r>
    <d v="2025-09-22T12:43:33"/>
    <s v="devank9-a3078.bina@kvsrobpl.online"/>
    <x v="4"/>
    <x v="117"/>
    <n v="10"/>
    <s v="XI"/>
    <s v="B"/>
    <x v="9"/>
    <n v="1096"/>
    <s v="b) Both A and R are true, but R is NOT the correct explanation of A."/>
    <s v="(a) Debit Voucher"/>
    <s v=") ₹7,000"/>
    <s v="b) Sales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b) Debit Note"/>
    <s v="(b) Repairs A/c"/>
  </r>
  <r>
    <d v="2025-09-22T12:43:52"/>
    <s v="tejasav9-a3085.bina@kvsrobpl.online"/>
    <x v="10"/>
    <x v="118"/>
    <n v="36"/>
    <s v="XI"/>
    <s v="B"/>
    <x v="9"/>
    <n v="1096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12:44:05"/>
    <s v="arpit11-b4506.bina@kvsrobpl.online"/>
    <x v="0"/>
    <x v="119"/>
    <s v="06"/>
    <s v="XI"/>
    <s v="B"/>
    <x v="9"/>
    <n v="1096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2T12:47:18"/>
    <s v="ankulsharma11b.morena@kvsrobpl.online"/>
    <x v="5"/>
    <x v="120"/>
    <s v="01"/>
    <s v="XI"/>
    <s v="B"/>
    <x v="8"/>
    <n v="1121"/>
    <s v="b) Both A and R are true, but R is NOT the correct explanation of A."/>
    <s v="(c) Compound voucher"/>
    <s v="c) ₹2,250"/>
    <s v="b) Sales day book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2T12:47:26"/>
    <s v="vaishnavimudgal11b.morena@kvsrobpl.online"/>
    <x v="5"/>
    <x v="121"/>
    <n v="18"/>
    <s v="XI"/>
    <s v="B"/>
    <x v="8"/>
    <n v="1121"/>
    <s v="b) Both A and R are true, but R is NOT the correct explanation of A."/>
    <s v="(c) Compound voucher"/>
    <s v="c) ₹2,250"/>
    <s v="b) Sales day book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2T12:49:55"/>
    <s v="arjun9-a3512.bina@kvsrobpl.online"/>
    <x v="3"/>
    <x v="122"/>
    <n v="5"/>
    <s v="XI"/>
    <s v="B"/>
    <x v="9"/>
    <n v="111002"/>
    <s v="b) Both A and R are true, but R is NOT the correct explanation of A."/>
    <s v="(c) Compound voucher"/>
    <s v=") ₹7,000"/>
    <s v="b) Sales day book"/>
    <s v=") Both A and R are true, and R is the correct explanation of A."/>
    <s v="b) Donation A/c Dr. 10,000                  To    Bank A/c Dr. 10,000"/>
    <s v="(d) None of the above."/>
    <s v="C. IGST is shared equally between state and central government for intra-state sales."/>
    <s v="(d) Pay-in-slip"/>
    <s v="(a) Wages A/c"/>
  </r>
  <r>
    <d v="2025-09-22T12:52:37"/>
    <s v="namrata9-b3066.bina@kvsrobpl.online"/>
    <x v="3"/>
    <x v="123"/>
    <n v="22"/>
    <s v="XI"/>
    <s v="B"/>
    <x v="9"/>
    <n v="1096"/>
    <s v="Both A and R are true, and R is the correct explanation of A."/>
    <s v="(c) Compound voucher"/>
    <s v="c) ₹2,250"/>
    <s v="b) Sales day book"/>
    <s v="b) Both A and R are true, but R is NOT the correct explanation of A."/>
    <s v="a) Donation A/c Dr. 10,000                 TO Cash A/c     10000"/>
    <s v="(c) A Credit Note is sent to him"/>
    <s v="B. SGST is collected by the Central Government on inter-state supply."/>
    <s v="(b) Debit Note"/>
    <s v="(c) Machinery A/c"/>
  </r>
  <r>
    <d v="2025-09-22T12:56:04"/>
    <s v="yashi9-a2955.bina@kvsrobpl.online"/>
    <x v="1"/>
    <x v="124"/>
    <n v="38"/>
    <s v="XI"/>
    <s v="B"/>
    <x v="9"/>
    <n v="1096"/>
    <s v="b) Both A and R are true, but R is NOT the correct explanation of A."/>
    <s v="(a) Debit Voucher"/>
    <s v="b) ₹2,750"/>
    <s v="a) Purchase day book"/>
    <s v="c) A is true, but R is false."/>
    <s v="b) Donation A/c Dr. 10,000                  To    Bank A/c Dr. 10,000"/>
    <s v=") An invoice is sent to him"/>
    <s v="B. SGST is collected by the Central Government on inter-state supply."/>
    <s v="(d) Pay-in-slip"/>
    <s v="(c) Machinery A/c"/>
  </r>
  <r>
    <d v="2025-09-22T12:56:21"/>
    <s v="harshita9-a3110.bina@kvsrobpl.online"/>
    <x v="3"/>
    <x v="125"/>
    <n v="14"/>
    <s v="XI"/>
    <s v="B"/>
    <x v="9"/>
    <n v="1096"/>
    <s v="Both A and R are true, and R is the correct explanation of A."/>
    <s v="(c) Compound voucher"/>
    <s v="c) ₹2,250"/>
    <s v="c) Journal proper"/>
    <s v="c) A is true, but R is false."/>
    <s v="c) Suspense A/c Dr. 10,000                 TO Cash A/c     10000"/>
    <s v=") An invoice is sent to him"/>
    <s v="CGST is collected by the Central Government on intra-state supply."/>
    <s v="(c) Cheque"/>
    <s v="(a) Wages A/c"/>
  </r>
  <r>
    <d v="2025-09-22T12:58:21"/>
    <s v="siddharth9-a3857.bina@kvsrobpl.online"/>
    <x v="6"/>
    <x v="126"/>
    <n v="32"/>
    <s v="XI"/>
    <s v="B"/>
    <x v="9"/>
    <n v="1096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2T12:59:41"/>
    <s v="amrita11-b4551.bina@kvsrobpl.online"/>
    <x v="1"/>
    <x v="127"/>
    <n v="2"/>
    <s v="XI"/>
    <s v="B"/>
    <x v="9"/>
    <n v="1096"/>
    <s v="Both A and R are true, and R is the correct explanation of A."/>
    <s v="(b) Credit Voucher"/>
    <s v="c) ₹2,250"/>
    <s v="c) Journal proper"/>
    <s v="b) Both A and R are true, but R is NOT the correct explanation of A."/>
    <s v="a) Donation A/c Dr. 10,000                 TO Cash A/c     10000"/>
    <s v="(c) A Credit Note is sent to him"/>
    <s v="B. SGST is collected by the Central Government on inter-state supply."/>
    <s v="(b) Debit Note"/>
    <s v="(a) Wages A/c"/>
  </r>
  <r>
    <d v="2025-09-22T13:01:34"/>
    <s v="amrita11-b4551.bina@kvsrobpl.online"/>
    <x v="5"/>
    <x v="127"/>
    <n v="2"/>
    <s v="XI"/>
    <s v="B"/>
    <x v="9"/>
    <n v="1096"/>
    <s v="Both A and R are true, and R is the correct explanation of A."/>
    <s v="(c) Compound voucher"/>
    <s v="c) ₹2,250"/>
    <s v="c) Journal proper"/>
    <s v="c) A is true, but R is false."/>
    <s v="c) Suspense A/c Dr. 10,000                 TO Cash A/c     10000"/>
    <s v="(c) A Credit Note is sent to him"/>
    <s v="CGST is collected by the Central Government on intra-state supply."/>
    <s v="(b) Debit Note"/>
    <s v="(a) Wages A/c"/>
  </r>
  <r>
    <d v="2025-09-22T13:03:32"/>
    <s v="sahil9-a3082.bina@kvsrobpl.online"/>
    <x v="2"/>
    <x v="128"/>
    <n v="29"/>
    <s v="XI"/>
    <s v="B"/>
    <x v="9"/>
    <n v="1096"/>
    <s v="c) A is true, but R is false."/>
    <s v="(c) Compound voucher"/>
    <s v="c) ₹2,250"/>
    <s v="c) Journal proper"/>
    <s v="d) A is false, but R is true."/>
    <s v="d)Trust A/c                                         TO Cash A/c     10000"/>
    <s v="(b) A Debit Note is sent to him"/>
    <s v="CGST is collected by the Central Government on intra-state supply."/>
    <s v="(d) Pay-in-slip"/>
    <s v="(a) Wages A/c"/>
  </r>
  <r>
    <d v="2025-09-22T13:04:08"/>
    <s v="amrita11-b4551.bina@kvsrobpl.online"/>
    <x v="1"/>
    <x v="127"/>
    <n v="2"/>
    <s v="XI"/>
    <s v="B"/>
    <x v="9"/>
    <n v="1096"/>
    <s v="b) Both A and R are true, but R is NOT the correct explanation of A."/>
    <s v="(c) Compound voucher"/>
    <s v="d) ₹4,000"/>
    <s v="c) Journal proper"/>
    <s v="c) A is true, but R is false."/>
    <s v="c) Suspense A/c Dr. 10,000                 TO Cash A/c     10000"/>
    <s v="(c) A Credit Note is sent to him"/>
    <s v="B. SGST is collected by the Central Government on inter-state supply."/>
    <s v="(b) Debit Note"/>
    <s v="(a) Wages A/c"/>
  </r>
  <r>
    <d v="2025-09-22T13:06:00"/>
    <s v="darshika11-b2987.bina@kvsrobpl.online"/>
    <x v="8"/>
    <x v="129"/>
    <s v="08"/>
    <s v="XI"/>
    <s v="B"/>
    <x v="9"/>
    <n v="1096"/>
    <s v="Both A and R are true, and R is the correct explanation of A."/>
    <s v="(c) Compound voucher"/>
    <s v="b) ₹2,750"/>
    <s v="b) Sales day book"/>
    <s v=") Both A and R are true, and R is the correct explanation of A."/>
    <s v="a) Donation A/c Dr. 10,000                 TO Cash A/c     10000"/>
    <s v="(b) A Debit Note is sent to him"/>
    <s v="D. GST is applied only on imports and exports."/>
    <s v="(b) Debit Note"/>
    <s v="(a) Wages A/c"/>
  </r>
  <r>
    <d v="2025-09-22T13:08:55"/>
    <s v="aryan11-b2925.bina@kvsrobpl.online"/>
    <x v="10"/>
    <x v="130"/>
    <s v="07"/>
    <s v="XI"/>
    <s v="B"/>
    <x v="9"/>
    <n v="1096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13:10:42"/>
    <s v="aryan11-b2925.bina@kvsrobpl.online"/>
    <x v="10"/>
    <x v="131"/>
    <s v="07"/>
    <s v="XI"/>
    <s v="A"/>
    <x v="9"/>
    <n v="1096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13:10:47"/>
    <s v="surya9-a3084.bina@kvsrobpl.online"/>
    <x v="0"/>
    <x v="132"/>
    <n v="35"/>
    <s v="XI"/>
    <s v="B"/>
    <x v="9"/>
    <n v="1096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b) Repairs A/c"/>
  </r>
  <r>
    <d v="2025-09-22T13:11:53"/>
    <s v="sahil9-a3082.bina@kvsrobpl.online"/>
    <x v="7"/>
    <x v="133"/>
    <n v="29"/>
    <s v="XI"/>
    <s v="B"/>
    <x v="9"/>
    <n v="1096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b) Debit Note"/>
    <s v="(a) Wages A/c"/>
  </r>
  <r>
    <d v="2025-09-22T13:12:15"/>
    <s v="naina9-a3080.bina@kvsrobpl.online"/>
    <x v="4"/>
    <x v="134"/>
    <n v="21"/>
    <s v="XI"/>
    <s v="B"/>
    <x v="9"/>
    <n v="1096"/>
    <s v="Both A and R are true, and R is the correct explanation of A."/>
    <s v="(a) Debit Voucher"/>
    <s v="b) ₹2,750"/>
    <s v="b) Sales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b) Debit Note"/>
    <s v="(a) Wages A/c"/>
  </r>
  <r>
    <d v="2025-09-22T13:13:27"/>
    <s v="harshit9-a002287.3bpls2@kvsrobpl.online"/>
    <x v="0"/>
    <x v="135"/>
    <n v="20"/>
    <s v="XI"/>
    <s v="A"/>
    <x v="6"/>
    <n v="1094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2T13:14:08"/>
    <s v="mukul9-a3090.bina@kvsrobpl.online"/>
    <x v="7"/>
    <x v="136"/>
    <n v="20"/>
    <s v="XI"/>
    <s v="A"/>
    <x v="9"/>
    <n v="1096"/>
    <s v="b) Both A and R are true, but R is NOT the correct explanation of A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2T13:15:05"/>
    <s v="yashraj11-b4508.bina@kvsrobpl.online"/>
    <x v="6"/>
    <x v="137"/>
    <n v="39"/>
    <s v="XI"/>
    <s v="B"/>
    <x v="9"/>
    <n v="1096"/>
    <s v="c) A is true, but R is false."/>
    <s v="(c) Compound voucher"/>
    <s v=") ₹7,00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13:16:00"/>
    <s v="devakshi@kvsrobpl.online"/>
    <x v="8"/>
    <x v="138"/>
    <n v="15"/>
    <s v="XI"/>
    <s v="C"/>
    <x v="6"/>
    <n v="1094"/>
    <s v="b) Both A and R are true, but R is NOT the correct explanation of A."/>
    <s v="(b) Credit Voucher"/>
    <s v=") ₹7,000"/>
    <s v="a) Purchase day book"/>
    <s v="c) A is true, but R is false."/>
    <s v="c) Suspense A/c Dr. 10,000                 TO Cash A/c     10000"/>
    <s v="(c) A Credit Note is sent to him"/>
    <s v="D. GST is applied only on imports and exports."/>
    <s v="(d) Pay-in-slip"/>
    <s v="(a) Wages A/c"/>
  </r>
  <r>
    <d v="2025-09-22T13:18:12"/>
    <s v="kshitij@kvsrobpl.online"/>
    <x v="2"/>
    <x v="139"/>
    <n v="22"/>
    <s v="XI"/>
    <s v="A"/>
    <x v="6"/>
    <n v="1094"/>
    <s v="d) A is false, but R is true."/>
    <s v="(c) Compound voucher"/>
    <s v="b) ₹2,750"/>
    <s v="b) Sales day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3:18:12"/>
    <s v="abhyudaya9-a002350.3bpls2@kvsrobpl.online"/>
    <x v="2"/>
    <x v="140"/>
    <n v="11103"/>
    <s v="XI"/>
    <s v="A"/>
    <x v="6"/>
    <n v="1094"/>
    <s v="d) A is false, but R is true."/>
    <s v="(c) Compound voucher"/>
    <s v="b) ₹2,750"/>
    <s v="b) Sales day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3:18:33"/>
    <s v="piyush11-b4530.bina@kvsrobpl.online"/>
    <x v="6"/>
    <x v="141"/>
    <n v="24"/>
    <s v="XI"/>
    <s v="B"/>
    <x v="9"/>
    <n v="1096"/>
    <s v="c) A is true, but R is false."/>
    <s v="(c) Compound voucher"/>
    <s v=") ₹7,00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13:20:04"/>
    <s v="aahana9-a003522.3bpls2@kvsrobpl.online"/>
    <x v="0"/>
    <x v="142"/>
    <n v="1102"/>
    <s v="XI"/>
    <s v="A"/>
    <x v="6"/>
    <n v="1094"/>
    <s v="d) A is false, but R is true."/>
    <s v="(c) Compound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13:20:54"/>
    <s v="surya9-a3084.bina@kvsrobpl.online"/>
    <x v="2"/>
    <x v="132"/>
    <n v="35"/>
    <s v="XI"/>
    <s v="B"/>
    <x v="9"/>
    <n v="1096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Credit Note"/>
    <s v="(b) Repairs A/c"/>
  </r>
  <r>
    <d v="2025-09-22T13:21:49"/>
    <s v="pranav9-a002310.3bpls2@kvsrobpl.online"/>
    <x v="2"/>
    <x v="143"/>
    <n v="31"/>
    <s v="XI"/>
    <s v="A"/>
    <x v="6"/>
    <n v="1094"/>
    <s v="c) A is true, but R is false."/>
    <s v="(c) Compound voucher"/>
    <s v="b) ₹2,750"/>
    <s v="b) Sales day book"/>
    <s v="b) Both A and R are true, but R is NOT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2T13:24:09"/>
    <s v="devakshi@kvsrobpl.online"/>
    <x v="0"/>
    <x v="138"/>
    <n v="15"/>
    <s v="XI"/>
    <s v="C"/>
    <x v="6"/>
    <n v="1094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3:24:44"/>
    <s v="pradhuman11-b4544.bina@kvsrobpl.online"/>
    <x v="1"/>
    <x v="144"/>
    <n v="26"/>
    <s v="XI"/>
    <s v="B"/>
    <x v="9"/>
    <n v="1096"/>
    <s v="c) A is true, but R is false."/>
    <s v="(a) Debit Voucher"/>
    <s v="d) ₹4,000"/>
    <s v="c) Journal proper"/>
    <s v="c) A is true, but R is false."/>
    <s v="b) Donation A/c Dr. 10,000                  To    Bank A/c Dr. 10,000"/>
    <s v=") An invoice is sent to him"/>
    <s v="B. SGST is collected by the Central Government on inter-state supply."/>
    <s v="(b) Debit Note"/>
    <s v="(b) Repairs A/c"/>
  </r>
  <r>
    <d v="2025-09-22T13:25:53"/>
    <s v="parth@kvsrobpl.online"/>
    <x v="0"/>
    <x v="145"/>
    <n v="27"/>
    <s v="XI"/>
    <s v="A"/>
    <x v="6"/>
    <n v="1094"/>
    <s v="d) A is false, but R is true."/>
    <s v="(c) Compound voucher"/>
    <s v=") ₹7,00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13:26:22"/>
    <s v="pradhuman11-b4544.bina@kvsrobpl.online"/>
    <x v="2"/>
    <x v="144"/>
    <n v="26"/>
    <s v="XI"/>
    <s v="B"/>
    <x v="9"/>
    <n v="1096"/>
    <s v="c) A is true, but R is false."/>
    <s v="(c) Compound voucher"/>
    <s v="d) ₹4,000"/>
    <s v="c) Journal proper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09-22T13:27:33"/>
    <s v="hridayanshu@kvsrobpl.online"/>
    <x v="3"/>
    <x v="146"/>
    <n v="21"/>
    <s v="XI"/>
    <s v="A"/>
    <x v="6"/>
    <n v="1094"/>
    <s v="c) A is true, but R is false."/>
    <s v="(d) Transfer voucher"/>
    <s v="c) ₹2,250"/>
    <s v="b) Sales day book"/>
    <s v=") Both A and R are true, and R is the correct explanation of A."/>
    <s v="a) Donation A/c Dr. 10,000                 TO Cash A/c     10000"/>
    <s v=") An invoice is sent to him"/>
    <s v="D. GST is applied only on imports and exports."/>
    <s v="(d) Pay-in-slip"/>
    <s v="(a) Wages A/c"/>
  </r>
  <r>
    <d v="2025-09-22T13:27:53"/>
    <s v="atul9-b002074.3bpls2@kvsrobpl.online"/>
    <x v="6"/>
    <x v="147"/>
    <n v="11111"/>
    <s v="XI"/>
    <s v="A"/>
    <x v="6"/>
    <n v="1094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3:28:04"/>
    <s v="bharat9-b002261.3bpls2@kvsrobpl.online"/>
    <x v="7"/>
    <x v="148"/>
    <n v="13"/>
    <s v="XI"/>
    <s v="A"/>
    <x v="6"/>
    <n v="1094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B. SGST is collected by the Central Government on inter-state supply."/>
    <s v="(d) Pay-in-slip"/>
    <s v="(c) Machinery A/c"/>
  </r>
  <r>
    <d v="2025-09-22T13:29:17"/>
    <s v="gopesh9-b002356.3bpls2@kvsrobpl.online"/>
    <x v="6"/>
    <x v="149"/>
    <n v="19"/>
    <s v="XI"/>
    <s v="A"/>
    <x v="6"/>
    <n v="1094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13:30:02"/>
    <s v="anuj@kvsrobpl.online"/>
    <x v="10"/>
    <x v="150"/>
    <n v="11106"/>
    <s v="XI"/>
    <s v="A"/>
    <x v="6"/>
    <n v="1094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13:30:10"/>
    <s v="atul9-b002074.3bpls2@kvsrobpl.online"/>
    <x v="6"/>
    <x v="151"/>
    <n v="11111"/>
    <s v="XI"/>
    <s v="A"/>
    <x v="6"/>
    <n v="1094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3:31:06"/>
    <s v="parag@kvsrobpl.online"/>
    <x v="6"/>
    <x v="152"/>
    <n v="26"/>
    <s v="XI"/>
    <s v="A"/>
    <x v="6"/>
    <n v="1094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2T13:31:44"/>
    <s v="astha@kvsrobpl.online"/>
    <x v="0"/>
    <x v="153"/>
    <s v="09"/>
    <s v="XI"/>
    <s v="A"/>
    <x v="6"/>
    <n v="1094"/>
    <s v="c) A is true, but R is false."/>
    <s v="(c) Compound voucher"/>
    <s v="b) ₹2,7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13:31:58"/>
    <s v="mehak9-a002362.3bpls2@kvsrobpl.online"/>
    <x v="7"/>
    <x v="154"/>
    <n v="24"/>
    <s v="XI"/>
    <s v="A"/>
    <x v="6"/>
    <n v="1094"/>
    <s v="c) A is true, but R is false."/>
    <s v="(c) Compound voucher"/>
    <s v="b) ₹2,7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2T13:32:41"/>
    <s v="yukta9-a002327.3bpls2@kvsrobpl.online"/>
    <x v="0"/>
    <x v="155"/>
    <n v="40"/>
    <s v="XI"/>
    <s v="A"/>
    <x v="6"/>
    <n v="1094"/>
    <s v="d) A is false, but R is tru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3:35:01"/>
    <s v="sahil9-b003201.3bpls2@kvsrobpl.online"/>
    <x v="0"/>
    <x v="156"/>
    <n v="34"/>
    <s v="XI"/>
    <s v="A"/>
    <x v="6"/>
    <n v="1094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3:35:05"/>
    <s v="aadhar9-b002360.3bpls2@kvsrobpl.online"/>
    <x v="0"/>
    <x v="157"/>
    <s v="01"/>
    <s v="XI"/>
    <s v="A"/>
    <x v="6"/>
    <n v="1094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3:35:13"/>
    <s v="anuj11-b3098.bina@kvsrobpl.online"/>
    <x v="6"/>
    <x v="158"/>
    <s v="04"/>
    <s v="XI"/>
    <s v="B"/>
    <x v="9"/>
    <n v="1096"/>
    <s v="c) A is true, but R is false."/>
    <s v="(c) Compound voucher"/>
    <s v="c) ₹2,250"/>
    <s v="c) Journal proper"/>
    <s v=") Both A and R are true, and R is the correct explanation of A."/>
    <s v="d)Trust A/c                                         TO Cash A/c     10000"/>
    <s v="(c) A Credit Note is sent to him"/>
    <s v="CGST is collected by the Central Government on intra-state supply."/>
    <s v="(d) Pay-in-slip"/>
    <s v="(c) Machinery A/c"/>
  </r>
  <r>
    <d v="2025-09-22T13:37:26"/>
    <s v="dipika9-b002158.3bpls2@kvsrobpl.online"/>
    <x v="0"/>
    <x v="159"/>
    <n v="16"/>
    <s v="XI"/>
    <s v="C"/>
    <x v="6"/>
    <n v="1094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2T13:39:20"/>
    <s v="divyani9-b002262.3bpls2@kvsrobpl.online"/>
    <x v="6"/>
    <x v="160"/>
    <n v="17"/>
    <s v="XI"/>
    <s v="A"/>
    <x v="6"/>
    <n v="1094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13:39:32"/>
    <s v="arush9-a002318.3bpls2@kvsrobpl.online"/>
    <x v="2"/>
    <x v="161"/>
    <n v="11107"/>
    <s v="XI"/>
    <s v="A"/>
    <x v="6"/>
    <n v="1094"/>
    <s v="d) A is false, but R is true."/>
    <s v="(c) Compound voucher"/>
    <s v="b) ₹2,7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2T13:39:34"/>
    <s v="aryan9-b002632.3bpls2@kvsrobpl.online"/>
    <x v="7"/>
    <x v="162"/>
    <n v="8"/>
    <s v="XI"/>
    <s v="C"/>
    <x v="6"/>
    <n v="1094"/>
    <s v="b) Both A and R are true, but R is NOT the correct explanation of A."/>
    <s v="(b) Credit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c) Cheque"/>
    <s v="(c) Machinery A/c"/>
  </r>
  <r>
    <d v="2025-09-22T13:41:31"/>
    <s v="vivek9-a002349.3bpls2@kvsrobpl.online"/>
    <x v="5"/>
    <x v="163"/>
    <n v="39"/>
    <s v="XI"/>
    <s v="A"/>
    <x v="6"/>
    <n v="1094"/>
    <s v="c) A is true, but R is false."/>
    <s v="(c) Compound voucher"/>
    <s v="b) ₹2,750"/>
    <s v="b) Sales day book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a) Wages A/c"/>
  </r>
  <r>
    <d v="2025-09-22T13:41:32"/>
    <s v="piyush9-a002925.3bpls2@kvsrobpl.online"/>
    <x v="5"/>
    <x v="164"/>
    <n v="29"/>
    <s v="XI"/>
    <s v="A"/>
    <x v="6"/>
    <n v="1094"/>
    <s v="c) A is true, but R is false."/>
    <s v="(c) Compound voucher"/>
    <s v="b) ₹2,750"/>
    <s v="b) Sales day book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a) Wages A/c"/>
  </r>
  <r>
    <d v="2025-09-22T13:45:24"/>
    <s v="rishika9-b002259.3bpls2@kvsrobpl.online"/>
    <x v="1"/>
    <x v="165"/>
    <n v="32"/>
    <s v="XI"/>
    <s v="B"/>
    <x v="6"/>
    <n v="1094"/>
    <s v="Both A and R are true, and R is the correct explanation of A."/>
    <s v="(c) Compound voucher"/>
    <s v="c) ₹2,250"/>
    <s v="b) Sales day book"/>
    <s v="c) A is true, but R is false."/>
    <s v="b) Donation A/c Dr. 10,000                  To    Bank A/c Dr. 10,000"/>
    <s v="(b) A Debit Note is sent to him"/>
    <s v="C. IGST is shared equally between state and central government for intra-state sales."/>
    <s v="(c) Cheque"/>
    <s v="(a) Wages A/c"/>
  </r>
  <r>
    <d v="2025-09-22T13:46:30"/>
    <s v="shagun9-a002174.3bpls2@kvsrobpl.online"/>
    <x v="3"/>
    <x v="166"/>
    <n v="35"/>
    <s v="XI"/>
    <s v="A"/>
    <x v="6"/>
    <n v="1094"/>
    <s v="Both A and R are true, and R is the correct explanation of A."/>
    <s v="(c) Compound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c) Cheque"/>
    <s v="(a) Wages A/c"/>
  </r>
  <r>
    <d v="2025-09-22T13:46:54"/>
    <s v="akriti@kvsrobpl.online"/>
    <x v="0"/>
    <x v="167"/>
    <n v="4"/>
    <s v="XI"/>
    <s v="C"/>
    <x v="6"/>
    <n v="1094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3:47:53"/>
    <s v="avni9-a002328.3bpls2@kvsrobpl.online"/>
    <x v="3"/>
    <x v="168"/>
    <n v="12"/>
    <s v="XI"/>
    <s v="A"/>
    <x v="6"/>
    <n v="1094"/>
    <s v="Both A and R are true, and R is the correct explanation of A."/>
    <s v="(c) Compound voucher"/>
    <s v="c) ₹2,250"/>
    <s v="b) Sales day book"/>
    <s v=") Both A and R are true, and R is the correct explanation of A."/>
    <s v="a) Donation A/c Dr. 10,000                 TO Cash A/c     10000"/>
    <s v=") An invoice is sent to him"/>
    <s v="CGST is collected by the Central Government on intra-state supply."/>
    <s v="(c) Cheque"/>
    <s v="(a) Wages A/c"/>
  </r>
  <r>
    <d v="2025-09-22T13:48:05"/>
    <s v="alok9-b002279.3bpls2@kvsrobpl.online"/>
    <x v="10"/>
    <x v="169"/>
    <s v="05"/>
    <s v="XI"/>
    <s v="A"/>
    <x v="6"/>
    <n v="1094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13:48:07"/>
    <s v="gagan@kvsrobpl.online"/>
    <x v="7"/>
    <x v="170"/>
    <n v="18"/>
    <s v="XI"/>
    <s v="A"/>
    <x v="6"/>
    <n v="1094"/>
    <s v="c) A is true, but R is false."/>
    <s v="(c) Compound voucher"/>
    <s v="c) ₹2,250"/>
    <s v="b) Sales day book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2T13:48:44"/>
    <s v="atul9-b002074.3bpls2@kvsrobpl.online"/>
    <x v="6"/>
    <x v="147"/>
    <n v="11111"/>
    <s v="XI"/>
    <s v="A"/>
    <x v="6"/>
    <n v="1094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2T13:56:32"/>
    <s v="simaran9-a002266.3bpls2@kvsrobpl.online"/>
    <x v="2"/>
    <x v="171"/>
    <n v="37"/>
    <s v="XI"/>
    <s v="A"/>
    <x v="6"/>
    <n v="1094"/>
    <s v="c) A is true, but R is false."/>
    <s v="(c) Compound voucher"/>
    <s v="b) ₹2,750"/>
    <s v="b) Sales day book"/>
    <s v="b) Both A and R are true, but R is NOT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2T13:56:40"/>
    <s v="veshnavi8-b002467.3bpls2@kvsrobpl.online"/>
    <x v="5"/>
    <x v="172"/>
    <n v="38"/>
    <s v="XI"/>
    <s v="A"/>
    <x v="6"/>
    <n v="1094"/>
    <s v="c) A is true, but R is false."/>
    <s v="(c) Compound voucher"/>
    <s v="b) ₹2,750"/>
    <s v="b) Sales day book"/>
    <s v="b) Both A and R are true, but R is NOT the correct explanation of A."/>
    <s v="a) Donation A/c Dr. 10,000                 TO Cash A/c     10000"/>
    <s v="(c) A Credit Note is sent to him"/>
    <s v="CGST is collected by the Central Government on intra-state supply."/>
    <s v="(d) Pay-in-slip"/>
    <s v="(a) Wages A/c"/>
  </r>
  <r>
    <d v="2025-09-22T13:57:34"/>
    <s v="divyani9-b002262.3bpls2@kvsrobpl.online"/>
    <x v="7"/>
    <x v="160"/>
    <n v="17"/>
    <s v="XI"/>
    <s v="A"/>
    <x v="6"/>
    <n v="1094"/>
    <s v="Both A and R are true, and R is the correct explanation of A."/>
    <s v="(c) Compound voucher"/>
    <s v="c) ₹2,250"/>
    <s v="c) Journal proper"/>
    <s v="c) A is true, but R is false."/>
    <s v="b) Donation A/c Dr. 10,000                  To    Bank A/c Dr. 10,000"/>
    <s v=") An invoice is sent to him"/>
    <s v="CGST is collected by the Central Government on intra-state supply."/>
    <s v="(d) Pay-in-slip"/>
    <s v="(c) Machinery A/c"/>
  </r>
  <r>
    <d v="2025-09-22T14:02:49"/>
    <s v="deepak10-a003335.3bpls2@kvsrobpl.online"/>
    <x v="5"/>
    <x v="173"/>
    <n v="14"/>
    <s v="XI"/>
    <s v="A"/>
    <x v="6"/>
    <n v="1094"/>
    <s v="d) A is false, but R is true."/>
    <s v="(c) Compound voucher"/>
    <s v="b) ₹2,7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b) Debit Note"/>
    <s v="(b) Repairs A/c"/>
  </r>
  <r>
    <d v="2025-09-22T15:27:50"/>
    <s v="suhana11-c6020.3bpls1@kvsrobpl.online"/>
    <x v="0"/>
    <x v="174"/>
    <n v="43"/>
    <s v="XI"/>
    <s v="C"/>
    <x v="6"/>
    <n v="1094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c) Machinery A/c"/>
  </r>
  <r>
    <d v="2025-09-22T18:56:41"/>
    <s v="yash9a2880.npnr@kvsrobpl.online"/>
    <x v="6"/>
    <x v="175"/>
    <n v="11223"/>
    <s v="XI"/>
    <s v="B"/>
    <x v="10"/>
    <n v="1128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2T23:04:16"/>
    <s v="yash9-a5156.svpi@kvsrobpl.online"/>
    <x v="7"/>
    <x v="176"/>
    <n v="36"/>
    <s v="XI"/>
    <s v="B"/>
    <x v="11"/>
    <n v="1136"/>
    <s v="Both A and R are true, and R is the correct explanation of A."/>
    <s v="(c) Compound voucher"/>
    <s v="b) ₹2,7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06:58:28"/>
    <s v="spandana9-a011354gwl4@kvsrobpl.online"/>
    <x v="7"/>
    <x v="177"/>
    <n v="22"/>
    <s v="XI"/>
    <s v="C"/>
    <x v="7"/>
    <n v="1107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B. SGST is collected by the Central Government on inter-state supply."/>
    <s v="(b) Debit Note"/>
    <s v="(c) Machinery A/c"/>
  </r>
  <r>
    <d v="2025-09-23T07:00:16"/>
    <s v="spandana9-a011354gwl4@kvsrobpl.online"/>
    <x v="2"/>
    <x v="177"/>
    <n v="22"/>
    <s v="XI"/>
    <s v="C"/>
    <x v="7"/>
    <n v="1107"/>
    <s v="b) Both A and R are true, but R is NOT the correct explanation of A."/>
    <s v="(c) Compound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B. SGST is collected by the Central Government on inter-state supply."/>
    <s v="(b) Debit Note"/>
    <s v="(c) Machinery A/c"/>
  </r>
  <r>
    <d v="2025-09-23T07:10:25"/>
    <s v="spandana9-a011354gwl4@kvsrobpl.online"/>
    <x v="2"/>
    <x v="177"/>
    <n v="22"/>
    <s v="XI"/>
    <s v="C"/>
    <x v="7"/>
    <n v="1107"/>
    <s v="b) Both A and R are true, but R is NOT the correct explanation of A."/>
    <s v="(c) Compound voucher"/>
    <s v="c) ₹2,250"/>
    <s v="c) Journal proper"/>
    <s v="d) A is false, but R is true."/>
    <s v="b) Donation A/c Dr. 10,000                  To    Bank A/c Dr. 10,000"/>
    <s v="(c) A Credit Note is sent to him"/>
    <s v="B. SGST is collected by the Central Government on inter-state supply."/>
    <s v="(b) Debit Note"/>
    <s v="(c) Machinery A/c"/>
  </r>
  <r>
    <d v="2025-09-23T08:33:13"/>
    <s v="nancy9-b3030.bina@kvsrobpl.online"/>
    <x v="10"/>
    <x v="178"/>
    <n v="23"/>
    <s v="XI"/>
    <s v="B"/>
    <x v="9"/>
    <n v="1096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08:44:16"/>
    <s v="nikhil11-b1897.rsn@kvsrobpl.online"/>
    <x v="4"/>
    <x v="179"/>
    <n v="11219"/>
    <s v="XI"/>
    <s v="B"/>
    <x v="12"/>
    <n v="2200"/>
    <s v="b) Both A and R are true, but R is NOT the correct explanation of A."/>
    <s v="(b) Credit Voucher"/>
    <s v="b) ₹2,750"/>
    <s v="a) Purchase day book"/>
    <s v="b) Both A and R are true, but R is NOT the correct explanation of A."/>
    <s v="c) Suspense A/c Dr. 10,000                 TO Cash A/c     10000"/>
    <s v="(b) A Debit Note is sent to him"/>
    <s v="CGST is collected by the Central Government on intra-state supply."/>
    <s v="(b) Debit Note"/>
    <s v="(b) Repairs A/c"/>
  </r>
  <r>
    <d v="2025-09-23T08:47:59"/>
    <s v="khushank11b2043kvbetul@kvsrobpl.online"/>
    <x v="0"/>
    <x v="180"/>
    <n v="12"/>
    <s v="XI"/>
    <s v="B"/>
    <x v="13"/>
    <n v="2201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08:48:06"/>
    <s v="kirti11-b1888.rsn@kvsrobpl.online"/>
    <x v="4"/>
    <x v="181"/>
    <n v="11215"/>
    <s v="XI"/>
    <s v="B"/>
    <x v="12"/>
    <n v="2200"/>
    <s v="Both A and R are true, and R is the correct explanation of A."/>
    <s v="(b) Credit Voucher"/>
    <s v=") ₹7,000"/>
    <s v="b) Sales day book"/>
    <s v=") Both A and R are true, and R is the correct explanation of A."/>
    <s v="a) Donation A/c Dr. 10,000                 TO Cash A/c     10000"/>
    <s v="(b) A Debit Note is sent to him"/>
    <s v="D. GST is applied only on imports and exports."/>
    <s v="(c) Cheque"/>
    <s v="(a) Wages A/c"/>
  </r>
  <r>
    <d v="2025-09-23T08:48:07"/>
    <s v="krishnakhurana11b2029kvbetul@kvsrobpl.online"/>
    <x v="6"/>
    <x v="182"/>
    <n v="11232"/>
    <s v="XI"/>
    <s v="B"/>
    <x v="13"/>
    <n v="220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08:49:12"/>
    <s v="ananya11-b1891.rsn@kvsrobpl.online"/>
    <x v="7"/>
    <x v="183"/>
    <n v="11204"/>
    <s v="XI"/>
    <s v="B"/>
    <x v="12"/>
    <n v="2200"/>
    <s v="Both A and R are true, and R is the correct explanation of A."/>
    <s v="(c) Compound voucher"/>
    <s v="c) ₹2,250"/>
    <s v="c) Journal proper"/>
    <s v="c) A is true, but R is fals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08:49:35"/>
    <s v="dhairyajetha11b2031kvbetul@kvsrobpl.online"/>
    <x v="7"/>
    <x v="184"/>
    <n v="11204"/>
    <s v="XI"/>
    <s v="B"/>
    <x v="13"/>
    <n v="2201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3T08:49:37"/>
    <s v="khushank11b2043kvbetul@kvsrobpl.online"/>
    <x v="7"/>
    <x v="180"/>
    <n v="12"/>
    <s v="XI"/>
    <s v="B"/>
    <x v="13"/>
    <n v="2201"/>
    <s v="Both A and R are true, and R is the correct explanation of A."/>
    <s v="(c) Compound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08:50:03"/>
    <s v="priyanka11-b434.rsn@kvsrobpl.online"/>
    <x v="1"/>
    <x v="185"/>
    <n v="11223"/>
    <s v="XI"/>
    <s v="B"/>
    <x v="12"/>
    <n v="2200"/>
    <s v="b) Both A and R are true, but R is NOT the correct explanation of A."/>
    <s v="(c) Compound voucher"/>
    <s v="b) ₹2,750"/>
    <s v="b) Sales day book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c) Cheque"/>
    <s v="(b) Repairs A/c"/>
  </r>
  <r>
    <d v="2025-09-23T08:50:15"/>
    <s v="anoop11b.morena@kvsrobpl.online"/>
    <x v="1"/>
    <x v="186"/>
    <s v="02"/>
    <s v="XI"/>
    <s v="B"/>
    <x v="8"/>
    <n v="1121"/>
    <s v="Both A and R are true, and R is the correct explanation of A."/>
    <s v="(b) Credit Voucher"/>
    <s v="b) ₹2,750"/>
    <s v="b) Sales day book"/>
    <s v=") Both A and R are true, and R is the correct explanation of A."/>
    <s v="b) Donation A/c Dr. 10,000                  To    Bank A/c Dr. 10,000"/>
    <s v=") An invoice is sent to him"/>
    <s v="B. SGST is collected by the Central Government on inter-state supply."/>
    <s v="(c) Cheque"/>
    <s v="(c) Machinery A/c"/>
  </r>
  <r>
    <d v="2025-09-23T08:50:25"/>
    <s v="kirti11-b1888.rsn@kvsrobpl.online"/>
    <x v="4"/>
    <x v="187"/>
    <n v="11215"/>
    <s v="XI"/>
    <s v="B"/>
    <x v="12"/>
    <n v="2200"/>
    <s v="Both A and R are true, and R is the correct explanation of A."/>
    <s v="(b) Credit Voucher"/>
    <s v=") ₹7,000"/>
    <s v="b) Sales day book"/>
    <s v=") Both A and R are true, and R is the correct explanation of A."/>
    <s v="a) Donation A/c Dr. 10,000                 TO Cash A/c     10000"/>
    <s v="(b) A Debit Note is sent to him"/>
    <s v="B. SGST is collected by the Central Government on inter-state supply."/>
    <s v="(c) Cheque"/>
    <s v="(a) Wages A/c"/>
  </r>
  <r>
    <d v="2025-09-23T08:51:02"/>
    <s v="tanish11b2027kvbetul@kvsrobpl.online"/>
    <x v="0"/>
    <x v="188"/>
    <n v="39"/>
    <s v="XI"/>
    <s v="B"/>
    <x v="13"/>
    <n v="220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D. GST is applied only on imports and exports."/>
    <s v="(d) Pay-in-slip"/>
    <s v="(c) Machinery A/c"/>
  </r>
  <r>
    <d v="2025-09-23T08:52:06"/>
    <s v="isha11-b1904.rsn@kvsrobpl.online"/>
    <x v="7"/>
    <x v="189"/>
    <n v="11213"/>
    <s v="XI"/>
    <s v="B"/>
    <x v="12"/>
    <n v="2200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3T08:52:27"/>
    <s v="bhavesh11a504kvbetul@kvsrobpl.online"/>
    <x v="7"/>
    <x v="190"/>
    <n v="11"/>
    <s v="XI"/>
    <s v="B"/>
    <x v="13"/>
    <n v="2201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B. SGST is collected by the Central Government on inter-state supply."/>
    <s v="(d) Pay-in-slip"/>
    <s v="(d) Cash A/c"/>
  </r>
  <r>
    <d v="2025-09-23T08:53:49"/>
    <s v="yashmita11-b780.rsn@kvsrobpl.online"/>
    <x v="5"/>
    <x v="191"/>
    <n v="11235"/>
    <s v="XI"/>
    <s v="B"/>
    <x v="12"/>
    <n v="2200"/>
    <s v="b) Both A and R are true, but R is NOT the correct explanation of A."/>
    <s v="(c) Compound voucher"/>
    <s v="d) ₹4,000"/>
    <s v="b) Sales day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c) Cheque"/>
    <s v="(c) Machinery A/c"/>
  </r>
  <r>
    <d v="2025-09-23T08:54:22"/>
    <s v="pradum11a502kvbetul@kvsrobpl.online"/>
    <x v="6"/>
    <x v="192"/>
    <n v="17"/>
    <s v="XI"/>
    <s v="B"/>
    <x v="13"/>
    <n v="220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08:56:12"/>
    <s v="payal11-b1216.rsn@kvsrobpl.online"/>
    <x v="5"/>
    <x v="193"/>
    <n v="11222"/>
    <s v="XI"/>
    <s v="B"/>
    <x v="12"/>
    <n v="2200"/>
    <s v="c) A is true, but R is false."/>
    <s v="(b) Credit Voucher"/>
    <s v="c) ₹2,250"/>
    <s v="b) Sales day book"/>
    <s v="c) A is true, but R is false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3T08:56:15"/>
    <s v="narendrasarle11a430kvbetul@kvsrobpl.online"/>
    <x v="2"/>
    <x v="194"/>
    <n v="11236"/>
    <s v="XI"/>
    <s v="A"/>
    <x v="13"/>
    <n v="2201"/>
    <s v="c) A is true, but R is false."/>
    <s v="(d) Transfer voucher"/>
    <s v="b) ₹2,750"/>
    <s v="c) Journal proper"/>
    <s v="b) Both A and R are true, but R is NOT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c) Machinery A/c"/>
  </r>
  <r>
    <d v="2025-09-23T08:56:17"/>
    <s v="vishesh11-b1889.rsn@kvsrobpl.online"/>
    <x v="4"/>
    <x v="195"/>
    <n v="34"/>
    <s v="XI"/>
    <s v="B"/>
    <x v="12"/>
    <n v="2200"/>
    <s v="b) Both A and R are true, but R is NOT the correct explanation of A."/>
    <s v="(c) Compound voucher"/>
    <s v="b) ₹2,750"/>
    <s v="d) Cash book"/>
    <s v="c) A is true, but R is false."/>
    <s v="a) Donation A/c Dr. 10,000                 TO Cash A/c     10000"/>
    <s v=") An invoice is sent to him"/>
    <s v="C. IGST is shared equally between state and central government for intra-state sales."/>
    <s v="(c) Cheque"/>
    <s v="(a) Wages A/c"/>
  </r>
  <r>
    <d v="2025-09-23T08:56:46"/>
    <s v="jatin11a499kvbetul@kvsrobpl.online"/>
    <x v="2"/>
    <x v="196"/>
    <n v="11210"/>
    <s v="XI"/>
    <s v="B"/>
    <x v="13"/>
    <n v="2201"/>
    <s v="c) A is true, but R is false."/>
    <s v="(d) Transfer voucher"/>
    <s v="c) ₹2,250"/>
    <s v="b) Sales day book"/>
    <s v="b) Both A and R are true, but R is NOT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b) Repairs A/c"/>
  </r>
  <r>
    <d v="2025-09-23T08:56:58"/>
    <s v="harsh11-b1906.rsn@kvsrobpl.online"/>
    <x v="3"/>
    <x v="197"/>
    <n v="11"/>
    <s v="XI"/>
    <s v="B"/>
    <x v="12"/>
    <n v="2200"/>
    <s v="Both A and R are true, and R is the correct explanation of A."/>
    <s v="(c) Compound voucher"/>
    <s v="c) ₹2,250"/>
    <s v="b) Sales day book"/>
    <s v=") Both A and R are true, and R is the correct explanation of A."/>
    <s v="b) Donation A/c Dr. 10,000                  To    Bank A/c Dr. 10,000"/>
    <s v=") An invoice is sent to him"/>
    <s v="C. IGST is shared equally between state and central government for intra-state sales."/>
    <s v="(c) Cheque"/>
    <s v="(a) Wages A/c"/>
  </r>
  <r>
    <d v="2025-09-23T08:57:12"/>
    <s v="shiva11-b1917.rsn@kvsrobpl.online"/>
    <x v="1"/>
    <x v="198"/>
    <n v="28"/>
    <s v="XI"/>
    <s v="B"/>
    <x v="12"/>
    <n v="2200"/>
    <s v="b) Both A and R are true, but R is NOT the correct explanation of A."/>
    <s v="(b) Credit Voucher"/>
    <s v="c) ₹2,250"/>
    <s v="b) Sales day book"/>
    <s v=") Both A and R are true, and R is the correct explanation of A."/>
    <s v="b) Donation A/c Dr. 10,000                  To    Bank A/c Dr. 10,000"/>
    <s v=") An invoice is sent to him"/>
    <s v="D. GST is applied only on imports and exports."/>
    <s v="(b) Debit Note"/>
    <s v="(a) Wages A/c"/>
  </r>
  <r>
    <d v="2025-09-23T08:57:30"/>
    <s v="vanshika11b509kvbetul@kvsrobpl.online"/>
    <x v="5"/>
    <x v="199"/>
    <n v="11224"/>
    <s v="XI"/>
    <s v="B"/>
    <x v="13"/>
    <n v="2201"/>
    <s v="c) A is true, but R is false."/>
    <s v="(c) Compound voucher"/>
    <s v="d) ₹4,000"/>
    <s v="b) Sales day book"/>
    <s v="b) Both A and R are true, but R is NOT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a) Wages A/c"/>
  </r>
  <r>
    <d v="2025-09-23T08:57:53"/>
    <s v="atharv11b2020kvbetul@kvsrobpl.online"/>
    <x v="0"/>
    <x v="200"/>
    <n v="26"/>
    <s v="XI"/>
    <s v="B"/>
    <x v="13"/>
    <n v="2201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08:58:10"/>
    <s v="rakhi11b.morena@kvsrobpl.online"/>
    <x v="3"/>
    <x v="201"/>
    <n v="11"/>
    <s v="XI"/>
    <s v="B"/>
    <x v="8"/>
    <n v="1121"/>
    <s v="b) Both A and R are true, but R is NOT the correct explanation of A."/>
    <s v="(a) Debit Voucher"/>
    <s v="c) ₹2,250"/>
    <s v="c) Journal proper"/>
    <s v=") Both A and R are true, and R is the correct explanation of A."/>
    <s v="a) Donation A/c Dr. 10,000                 TO Cash A/c     10000"/>
    <s v=") An invoice is sent to him"/>
    <s v="C. IGST is shared equally between state and central government for intra-state sales."/>
    <s v="(d) Pay-in-slip"/>
    <s v="(a) Wages A/c"/>
  </r>
  <r>
    <d v="2025-09-23T08:58:16"/>
    <s v="anushka11-b362.rsn@kvsrobpl.online"/>
    <x v="3"/>
    <x v="202"/>
    <n v="11206"/>
    <s v="XI"/>
    <s v="A"/>
    <x v="12"/>
    <n v="2200"/>
    <s v="d) A is false, but R is true."/>
    <s v="(b) Credit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D. GST is applied only on imports and exports."/>
    <s v="(c) Cheque"/>
    <s v="(a) Wages A/c"/>
  </r>
  <r>
    <d v="2025-09-23T08:58:41"/>
    <s v="laveena10a440kvbetul@kvsrobpl.online"/>
    <x v="3"/>
    <x v="203"/>
    <n v="33"/>
    <s v="XI"/>
    <s v="B"/>
    <x v="13"/>
    <n v="2201"/>
    <s v="c) A is true, but R is false."/>
    <s v="(d) Transfer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c) Cheque"/>
    <s v="(a) Wages A/c"/>
  </r>
  <r>
    <d v="2025-09-23T08:58:53"/>
    <s v="latika12b1921kvbetul@kvsrobpl.online"/>
    <x v="2"/>
    <x v="204"/>
    <n v="11213"/>
    <s v="XI"/>
    <s v="B"/>
    <x v="13"/>
    <n v="2201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c) Cheque"/>
    <s v="(b) Repairs A/c"/>
  </r>
  <r>
    <d v="2025-09-23T08:59:11"/>
    <s v="lakshya8a847kvbetul@kvsrobpl.online"/>
    <x v="8"/>
    <x v="205"/>
    <n v="14"/>
    <s v="XI"/>
    <s v="B"/>
    <x v="13"/>
    <n v="2201"/>
    <s v="d) A is false, but R is true."/>
    <s v="(a) Debit Voucher"/>
    <s v="d) ₹4,000"/>
    <s v="a) Purchase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a) Wages A/c"/>
  </r>
  <r>
    <d v="2025-09-23T08:59:13"/>
    <s v="palak11-b1901.rsn@kvsrobpl.online"/>
    <x v="3"/>
    <x v="206"/>
    <n v="11220"/>
    <s v="XI"/>
    <s v="B"/>
    <x v="12"/>
    <n v="2200"/>
    <s v="d) A is false, but R is true."/>
    <s v="(b) Credit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c) Cheque"/>
    <s v="(a) Wages A/c"/>
  </r>
  <r>
    <d v="2025-09-23T08:59:30"/>
    <s v="shreyansh11b506kvbetul@kvsrobpl.online"/>
    <x v="0"/>
    <x v="207"/>
    <n v="11219"/>
    <s v="XI"/>
    <s v="B"/>
    <x v="13"/>
    <n v="220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3T08:59:42"/>
    <s v="ragini11-b411.rsn@kvsrobpl.online"/>
    <x v="5"/>
    <x v="208"/>
    <n v="11224"/>
    <s v="XI"/>
    <s v="B"/>
    <x v="12"/>
    <n v="2200"/>
    <s v="c) A is true, but R is false."/>
    <s v="(c) Compound voucher"/>
    <s v="c) ₹2,250"/>
    <s v="c) Journal proper"/>
    <s v="b) Both A and R are true, but R is NOT the correct explanation of A."/>
    <s v="c) Suspense A/c Dr. 10,000                 TO Cash A/c     10000"/>
    <s v="(c) A Credit Note is sent to him"/>
    <s v="B. SGST is collected by the Central Government on inter-state supply."/>
    <s v="(b) Debit Note"/>
    <s v="(a) Wages A/c"/>
  </r>
  <r>
    <d v="2025-09-23T09:00:59"/>
    <s v="juhee11a552kvbetul@kvsrobpl.online"/>
    <x v="7"/>
    <x v="209"/>
    <n v="11211"/>
    <s v="XI"/>
    <s v="B"/>
    <x v="13"/>
    <n v="2201"/>
    <s v="c) A is true, but R is false."/>
    <s v="(d) Transfer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3T09:01:07"/>
    <s v="harshnare11b2022kvbetul@kvsrobpl.online"/>
    <x v="0"/>
    <x v="210"/>
    <n v="33"/>
    <s v="XI"/>
    <s v="B"/>
    <x v="13"/>
    <n v="2201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c) Machinery A/c"/>
  </r>
  <r>
    <d v="2025-09-23T09:01:08"/>
    <s v="unnati11b2026kvbetul@kvsrobpl.online"/>
    <x v="6"/>
    <x v="211"/>
    <n v="11223"/>
    <s v="XI"/>
    <s v="B"/>
    <x v="13"/>
    <n v="220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09:01:18"/>
    <s v="anushka11a525kvbetul@kvsrobpl.online"/>
    <x v="6"/>
    <x v="212"/>
    <s v="01"/>
    <s v="XI"/>
    <s v="B"/>
    <x v="13"/>
    <n v="220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09:02:09"/>
    <s v="janvi11b512kvbetul@kvsrobpl.online"/>
    <x v="7"/>
    <x v="213"/>
    <n v="1109"/>
    <s v="XI"/>
    <s v="B"/>
    <x v="13"/>
    <n v="2201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a) Wages A/c"/>
  </r>
  <r>
    <d v="2025-09-23T09:03:02"/>
    <s v="ambalika11-b431.rsn@kvsrobpl.online"/>
    <x v="1"/>
    <x v="214"/>
    <n v="11203"/>
    <s v="XI"/>
    <s v="B"/>
    <x v="12"/>
    <n v="2200"/>
    <s v="b) Both A and R are true, but R is NOT the correct explanation of A."/>
    <s v="(c) Compound voucher"/>
    <s v="d) ₹4,000"/>
    <s v="b) Sales day book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c) Cheque"/>
    <s v="(a) Wages A/c"/>
  </r>
  <r>
    <d v="2025-09-23T09:06:13"/>
    <s v="shradha11-b866.rsn@kvsrobpl.online"/>
    <x v="0"/>
    <x v="215"/>
    <n v="11229"/>
    <s v="XI"/>
    <s v="B"/>
    <x v="12"/>
    <n v="2200"/>
    <s v="c) A is true, but R is false."/>
    <s v="(c) Compound voucher"/>
    <s v="d) ₹4,00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b) Debit Note"/>
    <s v="(c) Machinery A/c"/>
  </r>
  <r>
    <d v="2025-09-23T09:07:29"/>
    <s v="pavan11-b1214.rsn@kvsrobpl.online"/>
    <x v="6"/>
    <x v="216"/>
    <n v="11221"/>
    <s v="XI"/>
    <s v="B"/>
    <x v="12"/>
    <n v="2200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b) Debit Note"/>
    <s v="(c) Machinery A/c"/>
  </r>
  <r>
    <d v="2025-09-23T09:08:13"/>
    <s v="shradha11-b866.rsn@kvsrobpl.online"/>
    <x v="0"/>
    <x v="215"/>
    <n v="11229"/>
    <s v="XI"/>
    <s v="B"/>
    <x v="12"/>
    <n v="2200"/>
    <s v="c) A is true, but R is false."/>
    <s v="(c) Compound voucher"/>
    <s v="d) ₹4,00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b) Debit Note"/>
    <s v="(c) Machinery A/c"/>
  </r>
  <r>
    <d v="2025-09-23T09:08:54"/>
    <s v="dhanendra11a496kvbetul@kvsrobpl.online"/>
    <x v="2"/>
    <x v="217"/>
    <n v="11205"/>
    <s v="XI"/>
    <s v="A"/>
    <x v="13"/>
    <n v="2201"/>
    <s v="Both A and R are true, and R is the correct explanation of A."/>
    <s v="(a) Debit Voucher"/>
    <s v="c) ₹2,2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3T09:09:36"/>
    <s v="ayush11-b603.rsn@kvsrobpl.online"/>
    <x v="2"/>
    <x v="218"/>
    <n v="11208"/>
    <s v="XI"/>
    <s v="B"/>
    <x v="12"/>
    <n v="2200"/>
    <s v="Both A and R are true, and R is the correct explanation of A."/>
    <s v="(c) Compound voucher"/>
    <s v="b) ₹2,750"/>
    <s v="c) Journal proper"/>
    <s v=") Both A and R are true, and R is the correct explanation of A."/>
    <s v="b) Donation A/c Dr. 10,000                  To    Bank A/c Dr. 10,000"/>
    <s v=") An invoice is sent to him"/>
    <s v="CGST is collected by the Central Government on intra-state supply."/>
    <s v="(c) Cheque"/>
    <s v="(c) Machinery A/c"/>
  </r>
  <r>
    <d v="2025-09-23T09:11:31"/>
    <s v="mohammedarhan11-b731.rsn@kvsrobpl.online"/>
    <x v="0"/>
    <x v="219"/>
    <n v="18"/>
    <s v="XI"/>
    <s v="B"/>
    <x v="12"/>
    <n v="2200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) An invoice is sent to him"/>
    <s v="CGST is collected by the Central Government on intra-state supply."/>
    <s v="(d) Pay-in-slip"/>
    <s v="(c) Machinery A/c"/>
  </r>
  <r>
    <d v="2025-09-23T09:14:26"/>
    <s v="harshit11-b1896.rsn@kvsrobpl.online"/>
    <x v="7"/>
    <x v="220"/>
    <n v="12"/>
    <s v="XI"/>
    <s v="B"/>
    <x v="12"/>
    <n v="2200"/>
    <s v="c) A is true, but R is false."/>
    <s v="(c) Compound voucher"/>
    <s v="c) ₹2,250"/>
    <s v="c) Journal proper"/>
    <s v="c) A is true, but R is false."/>
    <s v="a) Donation A/c Dr. 10,000                 TO Cash A/c     10000"/>
    <s v="(c) A Credit Note is sent to him"/>
    <s v="CGST is collected by the Central Government on intra-state supply."/>
    <s v="(b) Debit Note"/>
    <s v="(c) Machinery A/c"/>
  </r>
  <r>
    <d v="2025-09-23T09:16:04"/>
    <s v="varun11b1760kvbetul@kvsrobpl.online"/>
    <x v="0"/>
    <x v="221"/>
    <n v="25"/>
    <s v="XI"/>
    <s v="B"/>
    <x v="13"/>
    <n v="2202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3T09:17:36"/>
    <s v="rashi11-b1902.rsn@kvsrobpl.online"/>
    <x v="1"/>
    <x v="222"/>
    <n v="11225"/>
    <s v="XI"/>
    <s v="B"/>
    <x v="12"/>
    <n v="2200"/>
    <s v="Both A and R are true, and R is the correct explanation of A."/>
    <s v="(c) Compound voucher"/>
    <s v="d) ₹4,000"/>
    <s v="b) Sales day book"/>
    <s v=") Both A and R are true, and R is the correct explanation of A."/>
    <s v="b) Donation A/c Dr. 10,000                  To    Bank A/c Dr. 10,000"/>
    <s v=") An invoice is sent to him"/>
    <s v="C. IGST is shared equally between state and central government for intra-state sales."/>
    <s v="(b) Debit Note"/>
    <s v="(a) Wages A/c"/>
  </r>
  <r>
    <d v="2025-09-23T09:17:37"/>
    <s v="harshit11-b1896.rsn@kvsrobpl.online"/>
    <x v="2"/>
    <x v="223"/>
    <n v="12"/>
    <s v="XI"/>
    <s v="B"/>
    <x v="12"/>
    <n v="2200"/>
    <s v="c) A is true, but R is false."/>
    <s v="(c) Compound voucher"/>
    <s v="b) ₹2,750"/>
    <s v="c) Journal proper"/>
    <s v="c) A is true, but R is false."/>
    <s v="a) Donation A/c Dr. 10,000                 TO Cash A/c     10000"/>
    <s v="(c) A Credit Note is sent to him"/>
    <s v="CGST is collected by the Central Government on intra-state supply."/>
    <s v="(b) Debit Note"/>
    <s v="(c) Machinery A/c"/>
  </r>
  <r>
    <d v="2025-09-23T09:17:37"/>
    <s v="abha11-b436.rsn@kvsrobpl.online"/>
    <x v="1"/>
    <x v="224"/>
    <n v="11201"/>
    <s v="XI"/>
    <s v="B"/>
    <x v="12"/>
    <n v="2200"/>
    <s v="Both A and R are true, and R is the correct explanation of A."/>
    <s v="(b) Credit Voucher"/>
    <s v=") ₹7,000"/>
    <s v="d) Cash book"/>
    <s v=") Both A and R are true, and R is the correct explanation of A."/>
    <s v="b) Donation A/c Dr. 10,000                  To    Bank A/c Dr. 10,000"/>
    <s v=") An invoice is sent to him"/>
    <s v="B. SGST is collected by the Central Government on inter-state supply."/>
    <s v="(c) Cheque"/>
    <s v="(c) Machinery A/c"/>
  </r>
  <r>
    <d v="2025-09-23T09:17:42"/>
    <s v="laveena10a440kvbetul@kvsrobpl.online"/>
    <x v="5"/>
    <x v="203"/>
    <n v="33"/>
    <s v="XI"/>
    <s v="B"/>
    <x v="13"/>
    <n v="2201"/>
    <s v="b) Both A and R are true, but R is NOT the correct explanation of A."/>
    <s v="(d) Transfer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B. SGST is collected by the Central Government on inter-state supply."/>
    <s v="(c) Cheque"/>
    <s v="(c) Machinery A/c"/>
  </r>
  <r>
    <d v="2025-09-23T09:18:09"/>
    <s v="rithik11-b609.rsn@kvsrobpl.online"/>
    <x v="2"/>
    <x v="225"/>
    <n v="11224"/>
    <s v="XI"/>
    <s v="B"/>
    <x v="12"/>
    <n v="2200"/>
    <s v="c) A is true, but R is false."/>
    <s v="(c) Compound voucher"/>
    <s v="b) ₹2,750"/>
    <s v="c) Journal proper"/>
    <s v="c) A is true, but R is false."/>
    <s v="a) Donation A/c Dr. 10,000                 TO Cash A/c     10000"/>
    <s v="(c) A Credit Note is sent to him"/>
    <s v="CGST is collected by the Central Government on intra-state supply."/>
    <s v="(b) Debit Note"/>
    <s v="(c) Machinery A/c"/>
  </r>
  <r>
    <d v="2025-09-23T09:18:37"/>
    <s v="ishika11-b1912.rsn@kvsrobpl.online"/>
    <x v="3"/>
    <x v="226"/>
    <n v="11214"/>
    <s v="XI"/>
    <s v="B"/>
    <x v="12"/>
    <n v="2200"/>
    <s v="Both A and R are true, and R is the correct explanation of A."/>
    <s v="(c) Compound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c) Cheque"/>
    <s v="(b) Repairs A/c"/>
  </r>
  <r>
    <d v="2025-09-23T09:18:53"/>
    <s v="ayush11-b623.rsn@kvsrobpl.online"/>
    <x v="2"/>
    <x v="227"/>
    <n v="11207"/>
    <s v="XI"/>
    <s v="B"/>
    <x v="12"/>
    <n v="2200"/>
    <s v="c) A is true, but R is false."/>
    <s v="(c) Compound voucher"/>
    <s v="b) ₹2,750"/>
    <s v="c) Journal proper"/>
    <s v="c) A is true, but R is false."/>
    <s v="a) Donation A/c Dr. 10,000                 TO Cash A/c     10000"/>
    <s v="(c) A Credit Note is sent to him"/>
    <s v="CGST is collected by the Central Government on intra-state supply."/>
    <s v="(b) Debit Note"/>
    <s v="(c) Machinery A/c"/>
  </r>
  <r>
    <d v="2025-09-23T09:20:23"/>
    <s v="yogendra11-b438.rsn@kvsrobpl.online"/>
    <x v="1"/>
    <x v="228"/>
    <n v="11236"/>
    <s v="XI"/>
    <s v="B"/>
    <x v="12"/>
    <n v="2200"/>
    <s v="b) Both A and R are true, but R is NOT the correct explanation of A."/>
    <s v="(a) Debit Voucher"/>
    <s v="c) ₹2,250"/>
    <s v="a) Purchase day book"/>
    <s v=") Both A and R are true, and R is the correct explanation of A."/>
    <s v="c) Suspense A/c Dr. 10,000                 TO Cash A/c     10000"/>
    <s v="(b) A Debit Note is sent to him"/>
    <s v="C. IGST is shared equally between state and central government for intra-state sales."/>
    <s v="(b) Debit Note"/>
    <s v="(c) Machinery A/c"/>
  </r>
  <r>
    <d v="2025-09-23T09:22:25"/>
    <s v="tanishka11b2021kvbetul@kvsrobpl.online"/>
    <x v="7"/>
    <x v="229"/>
    <n v="11220"/>
    <s v="XI"/>
    <s v="B"/>
    <x v="13"/>
    <n v="2201"/>
    <s v="b) Both A and R are true, but R is NOT the correct explanation of A."/>
    <s v="(c) Compound voucher"/>
    <s v="c) ₹2,250"/>
    <s v="c) Journal proper"/>
    <s v="c) A is true, but R is fals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09:25:04"/>
    <s v="rubee11b2023kvbetul@kvsrobpl.online"/>
    <x v="8"/>
    <x v="230"/>
    <n v="38"/>
    <s v="XI"/>
    <s v="B"/>
    <x v="13"/>
    <n v="2201"/>
    <s v="b) Both A and R are true, but R is NOT the correct explanation of A."/>
    <s v="(c) Compound voucher"/>
    <s v="b) ₹2,750"/>
    <s v="c) Journal proper"/>
    <s v="b) Both A and R are true, but R is NOT the correct explanation of A."/>
    <s v="a) Donation A/c Dr. 10,000                 TO Cash A/c     10000"/>
    <s v="(b) A Debit Note is sent to him"/>
    <s v="C. IGST is shared equally between state and central government for intra-state sales."/>
    <s v="(c) Cheque"/>
    <s v="(a) Wages A/c"/>
  </r>
  <r>
    <d v="2025-09-23T09:25:21"/>
    <s v="bhumika11a498kvbetul@kvsrobpl.online"/>
    <x v="0"/>
    <x v="231"/>
    <n v="3"/>
    <s v="XI"/>
    <s v="B"/>
    <x v="13"/>
    <n v="2201"/>
    <s v="Both A and R are true, and R is the correct explanation of A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09:27:04"/>
    <s v="disha11b2024kvbetul@kvsrobpl.online"/>
    <x v="3"/>
    <x v="232"/>
    <n v="29"/>
    <s v="XI"/>
    <s v="B"/>
    <x v="13"/>
    <n v="2201"/>
    <s v="c) A is true, but R is false."/>
    <s v="(c) Compound voucher"/>
    <s v=") ₹7,000"/>
    <s v="b) Sales day book"/>
    <s v="c) A is true, but R is false."/>
    <s v="a) Donation A/c Dr. 10,000                 TO Cash A/c     10000"/>
    <s v="(c) A Credit Note is sent to him"/>
    <s v="D. GST is applied only on imports and exports."/>
    <s v="(d) Pay-in-slip"/>
    <s v="(d) Cash A/c"/>
  </r>
  <r>
    <d v="2025-09-23T09:28:41"/>
    <s v="kashish12b1935kvbetul@kvsrobpl.online"/>
    <x v="1"/>
    <x v="233"/>
    <n v="31"/>
    <s v="XI"/>
    <s v="B"/>
    <x v="13"/>
    <n v="2201"/>
    <s v="b) Both A and R are true, but R is NOT the correct explanation of A."/>
    <s v="(a) Debit Voucher"/>
    <s v="c) ₹2,250"/>
    <s v="d) Cash book"/>
    <s v="b) Both A and R are true, but R is NOT the correct explanation of A."/>
    <s v="a) Donation A/c Dr. 10,000                 TO Cash A/c     10000"/>
    <s v="(c) A Credit Note is sent to him"/>
    <s v="B. SGST is collected by the Central Government on inter-state supply."/>
    <s v="(b) Debit Note"/>
    <s v="(c) Machinery A/c"/>
  </r>
  <r>
    <d v="2025-09-23T09:29:22"/>
    <s v="saksham11-b1893.rsn@kvsrobpl.online"/>
    <x v="2"/>
    <x v="234"/>
    <n v="11227"/>
    <s v="XI"/>
    <s v="B"/>
    <x v="12"/>
    <n v="2200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) An invoice is sent to him"/>
    <s v="CGST is collected by the Central Government on intra-state supply."/>
    <s v="(c) Cheque"/>
    <s v="(a) Wages A/c"/>
  </r>
  <r>
    <d v="2025-09-23T09:29:24"/>
    <s v="harsh11-b617.rsn@kvsrobpl.online"/>
    <x v="5"/>
    <x v="197"/>
    <n v="11210"/>
    <s v="XI"/>
    <s v="B"/>
    <x v="12"/>
    <n v="2200"/>
    <s v="c) A is true, but R is false."/>
    <s v="(c) Compound voucher"/>
    <s v=") ₹7,000"/>
    <s v="b) Sales day book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a) Wages A/c"/>
  </r>
  <r>
    <d v="2025-09-23T09:29:27"/>
    <s v="maaz11-b00838.rsn@kvsrobpl.online"/>
    <x v="7"/>
    <x v="235"/>
    <n v="11217"/>
    <s v="XI"/>
    <s v="B"/>
    <x v="12"/>
    <n v="2200"/>
    <s v="c) A is true, but R is false."/>
    <s v="(c) Compound voucher"/>
    <s v="b) ₹2,750"/>
    <s v="b) Sales day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09:29:49"/>
    <s v="suryansh11-b439.rsn@kvsrobpl.online"/>
    <x v="3"/>
    <x v="236"/>
    <n v="31"/>
    <s v="XI"/>
    <s v="B"/>
    <x v="12"/>
    <n v="2200"/>
    <s v="c) A is true, but R is false."/>
    <s v="(c) Compound voucher"/>
    <s v="b) ₹2,750"/>
    <s v="b) Sales day book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d) Pay-in-slip"/>
    <s v="(a) Wages A/c"/>
  </r>
  <r>
    <d v="2025-09-23T09:30:18"/>
    <s v="shubh11-b420.rsn@kvsrobpl.online"/>
    <x v="7"/>
    <x v="237"/>
    <n v="11230"/>
    <s v="XI"/>
    <s v="B"/>
    <x v="12"/>
    <n v="2200"/>
    <s v="c) A is true, but R is false."/>
    <s v="(c) Compound voucher"/>
    <s v="b) ₹2,7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3T09:30:23"/>
    <s v="anmol11-b1448.rsn@kvsrobpl.online"/>
    <x v="2"/>
    <x v="238"/>
    <n v="11205"/>
    <s v="XI"/>
    <s v="B"/>
    <x v="12"/>
    <n v="2200"/>
    <s v="c) A is true, but R is false."/>
    <s v="(c) Compound voucher"/>
    <s v="c) ₹2,250"/>
    <s v="b) Sales day book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a) Wages A/c"/>
  </r>
  <r>
    <d v="2025-09-23T09:31:37"/>
    <s v="kushmahhav11-b412.rsn@kvsrobpl.online"/>
    <x v="0"/>
    <x v="239"/>
    <n v="16"/>
    <s v="XI"/>
    <s v="B"/>
    <x v="12"/>
    <n v="2200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3T09:32:07"/>
    <s v="janvigupta11b2030kvbetul@kvsrobpl.online"/>
    <x v="3"/>
    <x v="240"/>
    <n v="11208"/>
    <s v="XI"/>
    <s v="B"/>
    <x v="13"/>
    <n v="2201"/>
    <s v="b) Both A and R are true, but R is NOT the correct explanation of A."/>
    <s v="(c) Compound voucher"/>
    <s v="b) ₹2,750"/>
    <s v="b) Sales day book"/>
    <s v="d) A is false, but R is true."/>
    <s v="a) Donation A/c Dr. 10,000                 TO Cash A/c     10000"/>
    <s v="(c) A Credit Note is sent to him"/>
    <s v="CGST is collected by the Central Government on intra-state supply."/>
    <s v="(d) Pay-in-slip"/>
    <s v="(a) Wages A/c"/>
  </r>
  <r>
    <d v="2025-09-23T09:35:08"/>
    <s v="nandini12b466kvbetul@kvsrobpl.online"/>
    <x v="6"/>
    <x v="241"/>
    <n v="35"/>
    <s v="XI"/>
    <s v="B"/>
    <x v="13"/>
    <n v="220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09:36:19"/>
    <s v="gourav6a1204kvbetul@kvsrobpl.online"/>
    <x v="6"/>
    <x v="242"/>
    <n v="40"/>
    <s v="XI"/>
    <s v="B"/>
    <x v="13"/>
    <n v="2201"/>
    <s v="c) A is true, but R is false."/>
    <s v="(b) Credit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09:37:46"/>
    <s v="anshita19-a1948.jha@kvsrobpl.online"/>
    <x v="3"/>
    <x v="243"/>
    <n v="11204"/>
    <s v="XI"/>
    <s v="B"/>
    <x v="14"/>
    <n v="1115"/>
    <s v="c) A is true, but R is false."/>
    <s v="(c) Compound voucher"/>
    <s v="b) ₹2,750"/>
    <s v="b) Sales day book"/>
    <s v="c) A is true, but R is false."/>
    <s v="a) Donation A/c Dr. 10,000                 TO Cash A/c     10000"/>
    <s v="(b) A Debit Note is sent to him"/>
    <s v="CGST is collected by the Central Government on intra-state supply."/>
    <s v="(d) Pay-in-slip"/>
    <s v="(b) Repairs A/c"/>
  </r>
  <r>
    <d v="2025-09-23T09:39:19"/>
    <s v="daksh11-b755.rsn@kvsrobpl.online"/>
    <x v="1"/>
    <x v="244"/>
    <n v="11209"/>
    <s v="XI"/>
    <s v="B"/>
    <x v="12"/>
    <n v="2200"/>
    <s v="c) A is true, but R is false."/>
    <s v="(b) Credit Voucher"/>
    <s v="d) ₹4,000"/>
    <s v="d) Cash book"/>
    <s v="b) Both A and R are true, but R is NOT the correct explanation of A."/>
    <s v="b) Donation A/c Dr. 10,000                  To    Bank A/c Dr. 10,000"/>
    <s v=") An invoice is sent to him"/>
    <s v="CGST is collected by the Central Government on intra-state supply."/>
    <s v="Credit Note"/>
    <s v="(a) Wages A/c"/>
  </r>
  <r>
    <d v="2025-09-23T09:39:49"/>
    <s v="tarika9a760kvbetul@kvsrobpl.online"/>
    <x v="5"/>
    <x v="245"/>
    <n v="11202"/>
    <s v="XI"/>
    <s v="B"/>
    <x v="13"/>
    <n v="2201"/>
    <s v="Both A and R are true, and R is the correct explanation of A."/>
    <s v="(c) Compound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a) Wages A/c"/>
  </r>
  <r>
    <d v="2025-09-23T09:41:09"/>
    <s v="payal11b2032kvbetul@kvsrobpl.online"/>
    <x v="3"/>
    <x v="246"/>
    <n v="15"/>
    <s v="XI"/>
    <s v="B"/>
    <x v="13"/>
    <n v="2201"/>
    <s v="d) A is false, but R is true."/>
    <s v="(c) Compound voucher"/>
    <s v=") ₹7,00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c) Cheque"/>
    <s v="(a) Wages A/c"/>
  </r>
  <r>
    <d v="2025-09-23T09:42:08"/>
    <s v="rounakkirar3-a2778.jha@kvsrobpl.online"/>
    <x v="3"/>
    <x v="247"/>
    <n v="11220"/>
    <s v="XI"/>
    <s v="B"/>
    <x v="14"/>
    <n v="1115"/>
    <s v="Both A and R are true, and R is the correct explanation of A."/>
    <s v="(d) Transfer voucher"/>
    <s v=") ₹7,000"/>
    <s v="b) Sales day book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3T09:42:41"/>
    <s v="payal11b2032kvbetul@kvsrobpl.online"/>
    <x v="5"/>
    <x v="246"/>
    <n v="15"/>
    <s v="XI"/>
    <s v="B"/>
    <x v="13"/>
    <n v="2201"/>
    <s v="c) A is true, but R is false."/>
    <s v="(c) Compound voucher"/>
    <s v="b) ₹2,7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c) Cheque"/>
    <s v="(a) Wages A/c"/>
  </r>
  <r>
    <d v="2025-09-23T09:44:01"/>
    <s v="lavitra10-a3310ujn@kvsrobpl.online"/>
    <x v="0"/>
    <x v="248"/>
    <n v="11320"/>
    <s v="XI"/>
    <s v="C"/>
    <x v="15"/>
    <n v="113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Credit Note"/>
    <s v="(c) Machinery A/c"/>
  </r>
  <r>
    <d v="2025-09-23T09:45:16"/>
    <s v="yatharth10-c5481ujn@kvsrobpl.online"/>
    <x v="10"/>
    <x v="249"/>
    <n v="11347"/>
    <s v="XI"/>
    <s v="C"/>
    <x v="15"/>
    <n v="113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09:45:29"/>
    <s v="tanishq10-c3317ujn@kvsrobpl.online"/>
    <x v="6"/>
    <x v="250"/>
    <n v="11337"/>
    <s v="XI"/>
    <s v="C"/>
    <x v="15"/>
    <n v="1137"/>
    <s v="c) A is true, but R is false."/>
    <s v="(c) Compound voucher"/>
    <s v="d) ₹4,00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09:45:50"/>
    <s v="anushree10-b3830ujn@kvsrobpl.online"/>
    <x v="7"/>
    <x v="251"/>
    <n v="11307"/>
    <s v="XI"/>
    <s v="C"/>
    <x v="15"/>
    <n v="1137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3T09:45:52"/>
    <s v="nishika10-b3231ujn@kvsrobpl.online"/>
    <x v="7"/>
    <x v="252"/>
    <n v="11323"/>
    <s v="XI"/>
    <s v="C"/>
    <x v="15"/>
    <n v="1137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3T09:46:04"/>
    <s v="priyvrat10-a3256ujn@kvsrobpl.online"/>
    <x v="3"/>
    <x v="253"/>
    <n v="11328"/>
    <s v="XI"/>
    <s v="C"/>
    <x v="15"/>
    <n v="1137"/>
    <s v="c) A is true, but R is false."/>
    <s v="(b) Credit Voucher"/>
    <s v="c) ₹2,250"/>
    <s v="b) Sales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c) Cheque"/>
    <s v="(c) Machinery A/c"/>
  </r>
  <r>
    <d v="2025-09-23T09:46:28"/>
    <s v="dev10-a3057ujn@kvsrobpl.online"/>
    <x v="6"/>
    <x v="254"/>
    <n v="11311"/>
    <s v="XI"/>
    <s v="C"/>
    <x v="15"/>
    <n v="1137"/>
    <s v="c) A is true, but R is false."/>
    <s v="(c) Compound voucher"/>
    <s v="d) ₹4,00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09:47:02"/>
    <s v="akshat11-c5709ujn@kvsrobpl.online"/>
    <x v="6"/>
    <x v="255"/>
    <n v="11305"/>
    <s v="XI"/>
    <s v="C"/>
    <x v="15"/>
    <n v="1137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09:47:13"/>
    <s v="riddhimadevda11-b3102.jha@kvsrobpl.online"/>
    <x v="5"/>
    <x v="256"/>
    <n v="11228"/>
    <s v="XI"/>
    <s v="B"/>
    <x v="14"/>
    <n v="1115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D. GST is applied only on imports and exports."/>
    <s v="(c) Cheque"/>
    <s v="(d) Cash A/c"/>
  </r>
  <r>
    <d v="2025-09-23T09:47:33"/>
    <s v="kanika10-b3270ujn@kvsrobpl.online"/>
    <x v="6"/>
    <x v="257"/>
    <n v="11316"/>
    <s v="XI"/>
    <s v="C"/>
    <x v="15"/>
    <n v="1137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09:47:38"/>
    <s v="jayati10-a4153ujn@kvsrobpl.online"/>
    <x v="6"/>
    <x v="258"/>
    <n v="11315"/>
    <s v="XI"/>
    <s v="C"/>
    <x v="15"/>
    <n v="1137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09:48:18"/>
    <s v="nakulojha11-b3122.jha@kvsrobpl.online"/>
    <x v="5"/>
    <x v="259"/>
    <n v="24"/>
    <s v="XI"/>
    <s v="B"/>
    <x v="14"/>
    <n v="1115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. IGST is shared equally between state and central government for intra-state sales."/>
    <s v="(b) Debit Note"/>
    <s v="(a) Wages A/c"/>
  </r>
  <r>
    <d v="2025-09-23T09:48:31"/>
    <s v="shrashtisingh11-b3136.jha@kvsrobpl.online"/>
    <x v="2"/>
    <x v="260"/>
    <n v="11234"/>
    <s v="XI"/>
    <s v="B"/>
    <x v="14"/>
    <n v="1115"/>
    <s v="b) Both A and R are true, but R is NOT the correct explanation of A."/>
    <s v="(c) Compound voucher"/>
    <s v="d) ₹4,000"/>
    <s v="c) Journal proper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a) Wages A/c"/>
  </r>
  <r>
    <d v="2025-09-23T09:48:34"/>
    <s v="vedanshi10-a3222ujn@kvsrobpl.online"/>
    <x v="0"/>
    <x v="261"/>
    <n v="11345"/>
    <s v="XI"/>
    <s v="C"/>
    <x v="15"/>
    <n v="1137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3T09:49:20"/>
    <s v="varonica10-a3285ujn@kvsrobpl.online"/>
    <x v="0"/>
    <x v="262"/>
    <n v="11344"/>
    <s v="XI"/>
    <s v="C"/>
    <x v="15"/>
    <n v="1137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3T09:49:23"/>
    <s v="nainarathod11-b3101.jha@kvsrobpl.online"/>
    <x v="7"/>
    <x v="263"/>
    <n v="22"/>
    <s v="XI"/>
    <s v="B"/>
    <x v="14"/>
    <n v="1115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d) Cash A/c"/>
  </r>
  <r>
    <d v="2025-09-23T09:49:37"/>
    <s v="devendra10-c4638ujn@kvsrobpl.online"/>
    <x v="7"/>
    <x v="264"/>
    <n v="11312"/>
    <s v="XI"/>
    <s v="C"/>
    <x v="15"/>
    <n v="113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) An invoice is sent to him"/>
    <s v="C. IGST is shared equally between state and central government for intra-state sales."/>
    <s v="(d) Pay-in-slip"/>
    <s v="(a) Wages A/c"/>
  </r>
  <r>
    <d v="2025-09-23T09:49:38"/>
    <s v="abhi10-c3344ujn@kvsrobpl.online"/>
    <x v="6"/>
    <x v="265"/>
    <s v="01"/>
    <s v="XI"/>
    <s v="C"/>
    <x v="15"/>
    <n v="113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09:50:01"/>
    <s v="rijushrimal11-b3104.jha@kvsrobpl.online"/>
    <x v="0"/>
    <x v="266"/>
    <n v="29"/>
    <s v="XI"/>
    <s v="B"/>
    <x v="14"/>
    <n v="1115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d) Cash A/c"/>
  </r>
  <r>
    <d v="2025-09-23T09:50:08"/>
    <s v="yogita10-a3249ujn@kvsrobpl.online"/>
    <x v="2"/>
    <x v="267"/>
    <n v="11347"/>
    <s v="XI"/>
    <s v="C"/>
    <x v="15"/>
    <n v="1137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d) Pay-in-slip"/>
    <s v="(b) Repairs A/c"/>
  </r>
  <r>
    <d v="2025-09-23T09:50:31"/>
    <s v="milind10-a1917.jha@kvsrobpl.online"/>
    <x v="0"/>
    <x v="268"/>
    <n v="19"/>
    <s v="XI"/>
    <s v="B"/>
    <x v="14"/>
    <n v="1105"/>
    <s v="c) A is true, but R is false."/>
    <s v="(c) Compound voucher"/>
    <s v="c) ₹2,250"/>
    <s v="c) Journal proper"/>
    <s v="d) A is false, but R is true."/>
    <s v="b) Donation A/c Dr. 10,000                  To    Bank A/c Dr. 10,000"/>
    <s v="(c) A Credit Note is sent to him"/>
    <s v="D. GST is applied only on imports and exports."/>
    <s v="(d) Pay-in-slip"/>
    <s v="(c) Machinery A/c"/>
  </r>
  <r>
    <d v="2025-09-23T09:50:54"/>
    <s v="kashvi10-b3318ujn@kvsrobpl.online"/>
    <x v="0"/>
    <x v="269"/>
    <n v="11318"/>
    <s v="XI"/>
    <s v="C"/>
    <x v="15"/>
    <n v="113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3T09:50:54"/>
    <s v="bhawana10-b3127ujn@kvsrobpl.online"/>
    <x v="0"/>
    <x v="270"/>
    <n v="11310"/>
    <s v="XI"/>
    <s v="C"/>
    <x v="15"/>
    <n v="113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3T09:52:43"/>
    <s v="rounakkirar3-a2778.jha@kvsrobpl.online"/>
    <x v="5"/>
    <x v="271"/>
    <n v="11225"/>
    <s v="XI"/>
    <s v="B"/>
    <x v="14"/>
    <n v="1115"/>
    <s v="Both A and R are true, and R is the correct explanation of A."/>
    <s v="(a) Debit Voucher"/>
    <s v=") ₹7,000"/>
    <s v="b) Sales day book"/>
    <s v=") Both A and R are true, and R is the correct explanation of A."/>
    <s v="b) Donation A/c Dr. 10,000                  To    Bank A/c Dr. 10,000"/>
    <s v=") An invoice is sent to him"/>
    <s v="CGST is collected by the Central Government on intra-state supply."/>
    <s v="(d) Pay-in-slip"/>
    <s v="(c) Machinery A/c"/>
  </r>
  <r>
    <d v="2025-09-23T09:53:04"/>
    <s v="shivpratap10-b3322ujn@kvsrobpl.online"/>
    <x v="2"/>
    <x v="272"/>
    <n v="11332"/>
    <s v="XI"/>
    <s v="C"/>
    <x v="15"/>
    <n v="1137"/>
    <s v="c) A is true, but R is false."/>
    <s v="(c) Compound voucher"/>
    <s v="b) ₹2,7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d) Cash A/c"/>
  </r>
  <r>
    <d v="2025-09-23T09:53:10"/>
    <s v="sarthak10-a3251ujn@kvsrobpl.online"/>
    <x v="0"/>
    <x v="273"/>
    <n v="11331"/>
    <s v="XI"/>
    <s v="C"/>
    <x v="15"/>
    <n v="113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d) Cash A/c"/>
  </r>
  <r>
    <d v="2025-09-23T09:53:33"/>
    <s v="tanushree11b2028kvbetul@kvsrobpl.online"/>
    <x v="3"/>
    <x v="274"/>
    <n v="22"/>
    <s v="XI"/>
    <s v="B"/>
    <x v="13"/>
    <n v="2201"/>
    <s v="b) Both A and R are true, but R is NOT the correct explanation of A."/>
    <s v="(d) Transfer voucher"/>
    <s v="c) ₹2,250"/>
    <s v="b) Sales day book"/>
    <s v="d) A is false, but R is true."/>
    <s v="d)Trust A/c                                         TO Cash A/c     10000"/>
    <s v="(b) A Debit Note is sent to him"/>
    <s v="CGST is collected by the Central Government on intra-state supply."/>
    <s v="(d) Pay-in-slip"/>
    <s v="(c) Machinery A/c"/>
  </r>
  <r>
    <d v="2025-09-23T09:54:50"/>
    <s v="mahima10-c3236ujn@kvsrobpl.online"/>
    <x v="1"/>
    <x v="275"/>
    <n v="11321"/>
    <s v="XI"/>
    <s v="C"/>
    <x v="15"/>
    <n v="1137"/>
    <s v="b) Both A and R are true, but R is NOT the correct explanation of A."/>
    <s v="(c) Compound voucher"/>
    <s v="c) ₹2,250"/>
    <s v="b) Sales day book"/>
    <s v=") Both A and R are true, and R is the correct explanation of A."/>
    <s v="a) Donation A/c Dr. 10,000                 TO Cash A/c     10000"/>
    <s v=") An invoice is sent to him"/>
    <s v="D. GST is applied only on imports and exports."/>
    <s v="(c) Cheque"/>
    <s v="(a) Wages A/c"/>
  </r>
  <r>
    <d v="2025-09-23T09:56:16"/>
    <s v="himanshi11b2025kvbetul@kvsrobpl.online"/>
    <x v="5"/>
    <x v="276"/>
    <n v="6"/>
    <s v="XI"/>
    <s v="B"/>
    <x v="13"/>
    <n v="2201"/>
    <s v="Both A and R are true, and R is the correct explanation of A."/>
    <s v="(c) Compound voucher"/>
    <s v="c) ₹2,250"/>
    <s v="b) Sales day book"/>
    <s v=") Both A and R are true, and R is the correct explanation of A."/>
    <s v="b) Donation A/c Dr. 10,000                  To    Bank A/c Dr. 10,000"/>
    <s v="(d) None of the above."/>
    <s v="B. SGST is collected by the Central Government on inter-state supply."/>
    <s v="(d) Pay-in-slip"/>
    <s v="(d) Cash A/c"/>
  </r>
  <r>
    <d v="2025-09-23T09:56:17"/>
    <s v="harshita10-c3279ujn@kvsrobpl.online"/>
    <x v="1"/>
    <x v="277"/>
    <n v="11313"/>
    <s v="XI"/>
    <s v="C"/>
    <x v="15"/>
    <n v="1137"/>
    <s v="b) Both A and R are true, but R is NOT the correct explanation of A."/>
    <s v="(c) Compound voucher"/>
    <s v="c) ₹2,250"/>
    <s v="b) Sales day book"/>
    <s v="c) A is true, but R is false."/>
    <s v="b) Donation A/c Dr. 10,000                  To    Bank A/c Dr. 10,000"/>
    <s v=") An invoice is sent to him"/>
    <s v="C. IGST is shared equally between state and central government for intra-state sales."/>
    <s v="Credit Note"/>
    <s v="(a) Wages A/c"/>
  </r>
  <r>
    <d v="2025-09-23T09:56:19"/>
    <s v="tanishk10-a3390ujn@kvsrobpl.online"/>
    <x v="1"/>
    <x v="278"/>
    <n v="11336"/>
    <s v="XI"/>
    <s v="C"/>
    <x v="15"/>
    <n v="1137"/>
    <s v="c) A is true, but R is false."/>
    <s v="(c) Compound voucher"/>
    <s v="b) ₹2,750"/>
    <s v="d) Cash book"/>
    <s v="b) Both A and R are true, but R is NOT the correct explanation of A."/>
    <s v="d)Trust A/c                                         TO Cash A/c     10000"/>
    <s v="(d) None of the above."/>
    <s v="CGST is collected by the Central Government on intra-state supply."/>
    <s v="(b) Debit Note"/>
    <s v="(a) Wages A/c"/>
  </r>
  <r>
    <d v="2025-09-23T09:57:19"/>
    <s v="vaishali10-c3284ujn@kvsrobpl.online"/>
    <x v="5"/>
    <x v="279"/>
    <n v="11342"/>
    <s v="XI"/>
    <s v="C"/>
    <x v="15"/>
    <n v="1137"/>
    <s v="b) Both A and R are true, but R is NOT the correct explanation of A."/>
    <s v="(c) Compound voucher"/>
    <s v="c) ₹2,250"/>
    <s v="b) Sales day book"/>
    <s v="c) A is true, but R is false."/>
    <s v="b) Donation A/c Dr. 10,000                  To    Bank A/c Dr. 10,000"/>
    <s v="(b) A Debit Note is sent to him"/>
    <s v="D. GST is applied only on imports and exports."/>
    <s v="(d) Pay-in-slip"/>
    <s v="(c) Machinery A/c"/>
  </r>
  <r>
    <d v="2025-09-23T09:58:03"/>
    <s v="parth10-a4134ujn@kvsrobpl.online"/>
    <x v="10"/>
    <x v="280"/>
    <n v="11324"/>
    <s v="XI"/>
    <s v="A"/>
    <x v="15"/>
    <n v="113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09:58:18"/>
    <s v="vamakshi10-a3226ujn@kvsrobpl.online"/>
    <x v="5"/>
    <x v="281"/>
    <n v="43"/>
    <s v="XI"/>
    <s v="C"/>
    <x v="15"/>
    <n v="1137"/>
    <s v="c) A is true, but R is false."/>
    <s v="(b) Credit Voucher"/>
    <s v="c) ₹2,250"/>
    <s v="b) Sales day book"/>
    <s v="b) Both A and R are true, but R is NOT the correct explanation of A."/>
    <s v="b) Donation A/c Dr. 10,000                  To    Bank A/c Dr. 10,000"/>
    <s v="(c) A Credit Note is sent to him"/>
    <s v="B. SGST is collected by the Central Government on inter-state supply."/>
    <s v="Credit Note"/>
    <s v="(c) Machinery A/c"/>
  </r>
  <r>
    <d v="2025-09-23T09:58:49"/>
    <s v="tanmay10-a3260ujn@kvsrobpl.online"/>
    <x v="6"/>
    <x v="282"/>
    <n v="11338"/>
    <s v="XI"/>
    <s v="C"/>
    <x v="15"/>
    <n v="113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b) Debit Note"/>
    <s v="(c) Machinery A/c"/>
  </r>
  <r>
    <d v="2025-09-23T09:58:58"/>
    <s v="atharva10-a3259ujn@kvsrobpl.online"/>
    <x v="0"/>
    <x v="283"/>
    <n v="11309"/>
    <s v="XI"/>
    <s v="C"/>
    <x v="15"/>
    <n v="1137"/>
    <s v="d) A is false, but R is tru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09:58:59"/>
    <s v="kashvi10-a3207ujn@kvsrobpl.online"/>
    <x v="3"/>
    <x v="284"/>
    <n v="110317"/>
    <s v="XI"/>
    <s v="C"/>
    <x v="15"/>
    <n v="1137"/>
    <s v="Both A and R are true, and R is the correct explanation of A."/>
    <s v="(c) Compound voucher"/>
    <s v="c) ₹2,250"/>
    <s v="b) Sales day book"/>
    <s v="b) Both A and R are true, but R is NOT the correct explanation of A."/>
    <s v="b) Donation A/c Dr. 10,000                  To    Bank A/c Dr. 10,000"/>
    <s v=") An invoice is sent to him"/>
    <s v="CGST is collected by the Central Government on intra-state supply."/>
    <s v="(b) Debit Note"/>
    <s v="(a) Wages A/c"/>
  </r>
  <r>
    <d v="2025-09-23T09:59:04"/>
    <s v="aradhana10-b3942ujn@kvsrobpl.online"/>
    <x v="7"/>
    <x v="285"/>
    <n v="11308"/>
    <s v="XI"/>
    <s v="C"/>
    <x v="15"/>
    <n v="1137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3T09:59:50"/>
    <s v="niyatijain11-b3106.jha@kvsrobpl.online"/>
    <x v="8"/>
    <x v="271"/>
    <n v="11225"/>
    <s v="XI"/>
    <s v="B"/>
    <x v="14"/>
    <n v="1115"/>
    <s v="Both A and R are true, and R is the correct explanation of A."/>
    <s v="(a) Debit Voucher"/>
    <s v=") ₹7,000"/>
    <s v="b) Sales day book"/>
    <s v="c) A is true, but R is false."/>
    <s v="b) Donation A/c Dr. 10,000                  To    Bank A/c Dr. 10,000"/>
    <s v=") An invoice is sent to him"/>
    <s v="C. IGST is shared equally between state and central government for intra-state sales."/>
    <s v="(d) Pay-in-slip"/>
    <s v="(a) Wages A/c"/>
  </r>
  <r>
    <d v="2025-09-23T10:00:15"/>
    <s v="aishwarya10-b3235ujn@kvsrobpl.online"/>
    <x v="1"/>
    <x v="286"/>
    <n v="11304"/>
    <s v="XI"/>
    <s v="B"/>
    <x v="15"/>
    <n v="1137"/>
    <s v="Both A and R are true, and R is the correct explanation of A."/>
    <s v="(d) Transfer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D. GST is applied only on imports and exports."/>
    <s v="(c) Cheque"/>
    <s v="(a) Wages A/c"/>
  </r>
  <r>
    <d v="2025-09-23T10:00:23"/>
    <s v="vaibhav10-a3636ujn@kvsrobpl.online"/>
    <x v="10"/>
    <x v="287"/>
    <n v="39"/>
    <s v="XI"/>
    <s v="C"/>
    <x v="15"/>
    <n v="113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10:01:05"/>
    <s v="adarsh10-c3304ujn@kvsrobpl.online"/>
    <x v="7"/>
    <x v="288"/>
    <n v="11303"/>
    <s v="XI"/>
    <s v="C"/>
    <x v="15"/>
    <n v="1137"/>
    <s v="d) A is false, but R is tru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3T10:02:53"/>
    <s v="rohit10-b5079ujn@kvsrobpl.online"/>
    <x v="2"/>
    <x v="289"/>
    <n v="11329"/>
    <s v="XI"/>
    <s v="C"/>
    <x v="15"/>
    <n v="1137"/>
    <s v="c) A is true, but R is false."/>
    <s v="(c) Compound voucher"/>
    <s v="c) ₹2,250"/>
    <s v="b) Sales day book"/>
    <s v="d) A is false, but R is true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3T10:03:53"/>
    <s v="rishi6-c4511ujn@kvsrobpl.online"/>
    <x v="7"/>
    <x v="290"/>
    <n v="11319"/>
    <s v="XI"/>
    <s v="C"/>
    <x v="15"/>
    <n v="1137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3T10:06:51"/>
    <s v="pradhyuman10-c3415ujn@kvsrobpl.online"/>
    <x v="10"/>
    <x v="291"/>
    <n v="11326"/>
    <s v="XI"/>
    <s v="C"/>
    <x v="15"/>
    <n v="113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10:07:14"/>
    <s v="abhishek10-c3283ujn@kvsrobpl.online"/>
    <x v="2"/>
    <x v="292"/>
    <n v="11302"/>
    <s v="XI"/>
    <s v="C"/>
    <x v="15"/>
    <n v="1137"/>
    <s v="b) Both A and R are true, but R is NOT the correct explanation of A."/>
    <s v="(c) Compound voucher"/>
    <s v="b) ₹2,750"/>
    <s v="c) Journal proper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c) Cheque"/>
    <s v="(c) Machinery A/c"/>
  </r>
  <r>
    <d v="2025-09-23T10:07:56"/>
    <s v="vedanshi10-a3222ujn@kvsrobpl.online"/>
    <x v="6"/>
    <x v="293"/>
    <n v="11345"/>
    <s v="XI"/>
    <s v="C"/>
    <x v="15"/>
    <n v="113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3T10:08:50"/>
    <s v="ujjawal10-c3277ujn@kvsrobpl.online"/>
    <x v="7"/>
    <x v="294"/>
    <n v="11339"/>
    <s v="XI"/>
    <s v="C"/>
    <x v="15"/>
    <n v="1137"/>
    <s v="b) Both A and R are true, but R is NOT the correct explanation of A."/>
    <s v="(c) Compound voucher"/>
    <s v="b) ₹2,7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c) Cheque"/>
    <s v="(c) Machinery A/c"/>
  </r>
  <r>
    <d v="2025-09-23T10:14:12"/>
    <s v="mohammad10-c3391ujn@kvsrobpl.online"/>
    <x v="2"/>
    <x v="295"/>
    <n v="11322"/>
    <s v="XI"/>
    <s v="C"/>
    <x v="15"/>
    <n v="1137"/>
    <s v="b) Both A and R are true, but R is NOT the correct explanation of A."/>
    <s v="(c) Compound voucher"/>
    <s v="b) ₹2,750"/>
    <s v="d) Cash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10:14:59"/>
    <s v="simran10-b3297ujn@kvsrobpl.online"/>
    <x v="2"/>
    <x v="296"/>
    <n v="11337"/>
    <s v="XI"/>
    <s v="C"/>
    <x v="15"/>
    <n v="1137"/>
    <s v="b) Both A and R are true, but R is NOT the correct explanation of A."/>
    <s v="(c) Compound voucher"/>
    <s v="c) ₹2,250"/>
    <s v="b) Sales day book"/>
    <s v=") Both A and R are true, and R is the correct explanation of A."/>
    <s v="b) Donation A/c Dr. 10,000                  To    Bank A/c Dr. 10,000"/>
    <s v=") An invoice is sent to him"/>
    <s v="B. SGST is collected by the Central Government on inter-state supply."/>
    <s v="(d) Pay-in-slip"/>
    <s v="(c) Machinery A/c"/>
  </r>
  <r>
    <d v="2025-09-23T10:16:02"/>
    <s v="rohit10-b5079ujn@kvsrobpl.online"/>
    <x v="8"/>
    <x v="289"/>
    <n v="11329"/>
    <s v="XI"/>
    <s v="C"/>
    <x v="15"/>
    <n v="1137"/>
    <s v="b) Both A and R are true, but R is NOT the correct explanation of A."/>
    <s v="(a) Debit Voucher"/>
    <s v="b) ₹2,750"/>
    <s v="c) Journal proper"/>
    <s v="c) A is true, but R is false."/>
    <s v="b) Donation A/c Dr. 10,000                  To    Bank A/c Dr. 10,000"/>
    <s v="(b) A Debit Note is sent to him"/>
    <s v="B. SGST is collected by the Central Government on inter-state supply."/>
    <s v="(b) Debit Note"/>
    <s v="(b) Repairs A/c"/>
  </r>
  <r>
    <d v="2025-09-23T10:16:19"/>
    <s v="vaibhavi10-b3324ujn@kvsrobpl.online"/>
    <x v="0"/>
    <x v="297"/>
    <n v="11341"/>
    <s v="XI"/>
    <s v="B"/>
    <x v="15"/>
    <n v="113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3T10:17:26"/>
    <s v="jayesh10-a1942.jha@kvsrobpl.online"/>
    <x v="3"/>
    <x v="298"/>
    <n v="13"/>
    <s v="XI"/>
    <s v="B"/>
    <x v="14"/>
    <n v="1115"/>
    <s v="c) A is true, but R is false."/>
    <s v="(a) Debit Voucher"/>
    <s v="c) ₹2,250"/>
    <s v="c) Journal proper"/>
    <s v="b) Both A and R are true, but R is NOT the correct explanation of A."/>
    <s v="a) Donation A/c Dr. 10,000                 TO Cash A/c     10000"/>
    <s v="(d) None of the above."/>
    <s v="C. IGST is shared equally between state and central government for intra-state sales."/>
    <s v="(d) Pay-in-slip"/>
    <s v="(b) Repairs A/c"/>
  </r>
  <r>
    <d v="2025-09-23T10:18:09"/>
    <s v="akshat11-c5709ujn@kvsrobpl.online"/>
    <x v="3"/>
    <x v="299"/>
    <n v="11305"/>
    <s v="XI"/>
    <s v="C"/>
    <x v="15"/>
    <n v="1137"/>
    <s v="c) A is true, but R is false."/>
    <s v="(c) Compound voucher"/>
    <s v=") ₹7,000"/>
    <s v="c) Journal proper"/>
    <s v="b) Both A and R are true, but R is NOT the correct explanation of A."/>
    <s v="b) Donation A/c Dr. 10,000                  To    Bank A/c Dr. 10,000"/>
    <s v="(d) None of the above."/>
    <s v="D. GST is applied only on imports and exports."/>
    <s v="(b) Debit Note"/>
    <s v="(d) Cash A/c"/>
  </r>
  <r>
    <d v="2025-09-23T10:20:36"/>
    <s v="purvalpal11-b3096.jha@kvsrobpl.online"/>
    <x v="7"/>
    <x v="300"/>
    <n v="27"/>
    <s v="XI"/>
    <s v="B"/>
    <x v="14"/>
    <n v="1115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d) Cash A/c"/>
  </r>
  <r>
    <d v="2025-09-23T10:21:14"/>
    <s v="lavitra10-a3310ujn@kvsrobpl.online"/>
    <x v="1"/>
    <x v="248"/>
    <n v="11320"/>
    <s v="XI"/>
    <s v="A"/>
    <x v="15"/>
    <n v="1137"/>
    <s v="Both A and R are true, and R is the correct explanation of A."/>
    <s v="(b) Credit Voucher"/>
    <s v=") ₹7,000"/>
    <s v="d) Cash book"/>
    <s v=") Both A and R are true, and R is the correct explanation of A."/>
    <s v="b) Donation A/c Dr. 10,000                  To    Bank A/c Dr. 10,000"/>
    <s v="(c) A Credit Note is sent to him"/>
    <s v="D. GST is applied only on imports and exports."/>
    <s v="Credit Note"/>
    <s v="(b) Repairs A/c"/>
  </r>
  <r>
    <d v="2025-09-23T10:22:41"/>
    <s v="shreya10-a3223ujn@kvsrobpl.online"/>
    <x v="3"/>
    <x v="301"/>
    <n v="34"/>
    <s v="XI"/>
    <s v="C"/>
    <x v="15"/>
    <n v="1137"/>
    <s v="c) A is true, but R is false."/>
    <s v="(b) Credit Voucher"/>
    <s v="c) ₹2,250"/>
    <s v="b) Sales day book"/>
    <s v="c) A is true, but R is false."/>
    <s v="b) Donation A/c Dr. 10,000                  To    Bank A/c Dr. 10,000"/>
    <s v="(c) A Credit Note is sent to him"/>
    <s v="D. GST is applied only on imports and exports."/>
    <s v="Credit Note"/>
    <s v="(a) Wages A/c"/>
  </r>
  <r>
    <d v="2025-09-23T10:24:13"/>
    <s v="kirtiraj10-b5121ujn@kvsrobpl.online"/>
    <x v="2"/>
    <x v="290"/>
    <n v="11319"/>
    <s v="XI"/>
    <s v="C"/>
    <x v="15"/>
    <n v="1137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b) Repairs A/c"/>
  </r>
  <r>
    <d v="2025-09-23T10:24:59"/>
    <s v="sakshikhatwa11-b3016.jha@kvsrobpl.online"/>
    <x v="5"/>
    <x v="302"/>
    <n v="11231"/>
    <s v="XI"/>
    <s v="B"/>
    <x v="14"/>
    <n v="1115"/>
    <s v="d) A is false, but R is true."/>
    <s v="(c) Compound voucher"/>
    <s v="c) ₹2,250"/>
    <s v="b) Sales day book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3T10:28:54"/>
    <s v="lavitra10-a3310ujn@kvsrobpl.online"/>
    <x v="6"/>
    <x v="248"/>
    <n v="11320"/>
    <s v="XI"/>
    <s v="C"/>
    <x v="15"/>
    <n v="113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d) None of the above."/>
    <s v="CGST is collected by the Central Government on intra-state supply."/>
    <s v="(d) Pay-in-slip"/>
    <s v="(c) Machinery A/c"/>
  </r>
  <r>
    <d v="2025-09-23T10:31:08"/>
    <s v="rudra10-a1906.jha@kvsrobpl.online"/>
    <x v="8"/>
    <x v="303"/>
    <n v="11230"/>
    <s v="XI"/>
    <s v="B"/>
    <x v="14"/>
    <n v="1115"/>
    <s v="b) Both A and R are true, but R is NOT the correct explanation of A."/>
    <s v="(a) Debit Voucher"/>
    <s v="d) ₹4,000"/>
    <s v="b) Sales day book"/>
    <s v="c) A is true, but R is false."/>
    <s v="b) Donation A/c Dr. 10,000                  To    Bank A/c Dr. 10,000"/>
    <s v=") An invoice is sent to him"/>
    <s v="B. SGST is collected by the Central Government on inter-state supply."/>
    <s v="(b) Debit Note"/>
    <s v="(c) Machinery A/c"/>
  </r>
  <r>
    <d v="2025-09-23T10:34:55"/>
    <s v="garimadwivedi11-b3093.jha@kvsrobpl.online"/>
    <x v="6"/>
    <x v="304"/>
    <n v="10"/>
    <s v="XI"/>
    <s v="B"/>
    <x v="14"/>
    <n v="1115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10:40:07"/>
    <s v="arjitajadav11-b1842.jha@kvsrobpl.online"/>
    <x v="3"/>
    <x v="305"/>
    <n v="11205"/>
    <s v="XI"/>
    <s v="B"/>
    <x v="14"/>
    <n v="1115"/>
    <s v="b) Both A and R are true, but R is NOT the correct explanation of A."/>
    <s v="(c) Compound voucher"/>
    <s v="c) ₹2,250"/>
    <s v="b) Sales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a) Wages A/c"/>
  </r>
  <r>
    <d v="2025-09-23T10:43:11"/>
    <s v="disha10-a1903.jha@kvsrobpl.online"/>
    <x v="2"/>
    <x v="306"/>
    <n v="11209"/>
    <s v="XI"/>
    <s v="B"/>
    <x v="14"/>
    <n v="1115"/>
    <s v="b) Both A and R are true, but R is NOT the correct explanation of A."/>
    <s v="(c) Compound voucher"/>
    <s v=") ₹7,00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3T10:45:05"/>
    <s v="yaminirunwal11-a3100.jha@kvsrobpl.online"/>
    <x v="6"/>
    <x v="307"/>
    <n v="39"/>
    <s v="XI"/>
    <s v="B"/>
    <x v="14"/>
    <n v="1115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10:46:07"/>
    <s v="shubh10-a1898.jha@kvsrobpl.online"/>
    <x v="10"/>
    <x v="308"/>
    <n v="11236"/>
    <s v="XI"/>
    <s v="B"/>
    <x v="14"/>
    <n v="1115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10:56:45"/>
    <s v="umeshsisodiya11-b3107.jha@kvsrobpl.online"/>
    <x v="7"/>
    <x v="309"/>
    <n v="11238"/>
    <s v="XI"/>
    <s v="B"/>
    <x v="14"/>
    <n v="1115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D. GST is applied only on imports and exports."/>
    <s v="(c) Cheque"/>
    <s v="(c) Machinery A/c"/>
  </r>
  <r>
    <d v="2025-09-23T11:49:46"/>
    <s v="jay11-b5125.bww@kvsrobpl.online"/>
    <x v="4"/>
    <x v="310"/>
    <n v="11218"/>
    <s v="XI"/>
    <s v="B"/>
    <x v="16"/>
    <n v="1088"/>
    <s v="d) A is false, but R is true."/>
    <s v="(d) Transfer voucher"/>
    <s v="d) ₹4,000"/>
    <s v="b) Sales day book"/>
    <s v="b) Both A and R are true, but R is NOT the correct explanation of A."/>
    <s v="b) Donation A/c Dr. 10,000                  To    Bank A/c Dr. 10,000"/>
    <s v="(b) A Debit Note is sent to him"/>
    <s v="C. IGST is shared equally between state and central government for intra-state sales."/>
    <s v="(b) Debit Note"/>
    <s v="(b) Repairs A/c"/>
  </r>
  <r>
    <d v="2025-09-23T11:49:59"/>
    <s v="shivraj11-b5342.bww@kvsrobpl.online"/>
    <x v="1"/>
    <x v="311"/>
    <n v="11236"/>
    <s v="XI"/>
    <s v="B"/>
    <x v="16"/>
    <n v="1088"/>
    <s v="c) A is true, but R is false."/>
    <s v="(d) Transfer voucher"/>
    <s v="d) ₹4,000"/>
    <s v="b) Sales day book"/>
    <s v=") Both A and R are true, and R is the correct explanation of A."/>
    <s v="a) Donation A/c Dr. 10,000                 TO Cash A/c     10000"/>
    <s v=") An invoice is sent to him"/>
    <s v="CGST is collected by the Central Government on intra-state supply."/>
    <s v="Credit Note"/>
    <s v="(a) Wages A/c"/>
  </r>
  <r>
    <d v="2025-09-23T11:52:20"/>
    <s v="jatin11-b3479.bww@kvsrobpl.online"/>
    <x v="4"/>
    <x v="312"/>
    <n v="11227"/>
    <s v="XI"/>
    <s v="A"/>
    <x v="16"/>
    <n v="1088"/>
    <s v="c) A is true, but R is false."/>
    <s v="(b) Credit Voucher"/>
    <s v="b) ₹2,750"/>
    <s v="a) Purchase day book"/>
    <s v="b) Both A and R are true, but R is NOT the correct explanation of A."/>
    <s v="d)Trust A/c                                         TO Cash A/c     10000"/>
    <s v=") An invoice is sent to him"/>
    <s v="C. IGST is shared equally between state and central government for intra-state sales."/>
    <s v="(b) Debit Note"/>
    <s v="(a) Wages A/c"/>
  </r>
  <r>
    <d v="2025-09-23T11:52:30"/>
    <s v="aaliya11-b3504.bww@kvsrobpl.online"/>
    <x v="3"/>
    <x v="313"/>
    <n v="11201"/>
    <s v="XI"/>
    <s v="B"/>
    <x v="16"/>
    <n v="1088"/>
    <s v="c) A is true, but R is false."/>
    <s v="(c) Compound voucher"/>
    <s v="c) ₹2,250"/>
    <s v="b) Sales day book"/>
    <s v="c) A is true, but R is false."/>
    <s v="a) Donation A/c Dr. 10,000                 TO Cash A/c     10000"/>
    <s v="(b) A Debit Note is sent to him"/>
    <s v="C. IGST is shared equally between state and central government for intra-state sales."/>
    <s v="(d) Pay-in-slip"/>
    <s v="(a) Wages A/c"/>
  </r>
  <r>
    <d v="2025-09-23T11:52:40"/>
    <s v="avdhesh11-b5386.bww@kvsrobpl.online"/>
    <x v="5"/>
    <x v="314"/>
    <n v="23"/>
    <s v="XI"/>
    <s v="B"/>
    <x v="16"/>
    <n v="1088"/>
    <s v="c) A is true, but R is false."/>
    <s v="(b) Credit Voucher"/>
    <s v="b) ₹2,750"/>
    <s v="c) Journal proper"/>
    <s v="b) Both A and R are true, but R is NOT the correct explanation of A."/>
    <s v="b) Donation A/c Dr. 10,000                  To    Bank A/c Dr. 10,000"/>
    <s v="(c) A Credit Note is sent to him"/>
    <s v="CGST is collected by the Central Government on intra-state supply."/>
    <s v="(c) Cheque"/>
    <s v="(a) Wages A/c"/>
  </r>
  <r>
    <d v="2025-09-23T11:53:44"/>
    <s v="kartikmeda11-b3013.jha@kvsrobpl.online"/>
    <x v="2"/>
    <x v="315"/>
    <n v="11216"/>
    <s v="XI"/>
    <s v="B"/>
    <x v="14"/>
    <n v="1115"/>
    <s v="c) A is true, but R is false."/>
    <s v="(c) Compound voucher"/>
    <s v=") ₹7,000"/>
    <s v="b) Sales day book"/>
    <s v=") Both A and R are true, and R is the correct explanation of A."/>
    <s v="b) Donation A/c Dr. 10,000                  To    Bank A/c Dr. 10,000"/>
    <s v="(c) A Credit Note is sent to him"/>
    <s v="D. GST is applied only on imports and exports."/>
    <s v="(c) Cheque"/>
    <s v="(c) Machinery A/c"/>
  </r>
  <r>
    <d v="2025-09-23T11:54:54"/>
    <s v="naman11-b3328.bww@kvsrobpl.online"/>
    <x v="6"/>
    <x v="316"/>
    <n v="11232"/>
    <s v="XI"/>
    <s v="B"/>
    <x v="16"/>
    <n v="1088"/>
    <s v="c) A is true, but R is false."/>
    <s v="(c) Compound voucher"/>
    <s v=") ₹7,00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11:55:35"/>
    <s v="adityagosawani11-b3092.jha@kvsrobpl.online"/>
    <x v="5"/>
    <x v="317"/>
    <n v="201"/>
    <s v="XI"/>
    <s v="B"/>
    <x v="14"/>
    <n v="1115"/>
    <s v="Both A and R are true, and R is the correct explanation of A."/>
    <s v="(a) Debit Voucher"/>
    <s v="c) ₹2,250"/>
    <s v="b) Sales day book"/>
    <s v=") Both A and R are true, and R is the correct explanation of A."/>
    <s v="b) Donation A/c Dr. 10,000                  To    Bank A/c Dr. 10,000"/>
    <s v="(d) None of the above."/>
    <s v="CGST is collected by the Central Government on intra-state supply."/>
    <s v="(b) Debit Note"/>
    <s v="(c) Machinery A/c"/>
  </r>
  <r>
    <d v="2025-09-23T11:56:21"/>
    <s v="shivam11-b3462.bww@kvsrobpl.online"/>
    <x v="6"/>
    <x v="318"/>
    <n v="11235"/>
    <s v="XI"/>
    <s v="B"/>
    <x v="16"/>
    <n v="1088"/>
    <s v="c) A is true, but R is false."/>
    <s v="(c) Compound voucher"/>
    <s v="b) ₹2,7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11:57:56"/>
    <s v="naina11-b3470.bww@kvsrobpl.online"/>
    <x v="1"/>
    <x v="319"/>
    <n v="11209"/>
    <s v="XI"/>
    <s v="B"/>
    <x v="16"/>
    <n v="1088"/>
    <s v="c) A is true, but R is false."/>
    <s v="(c) Compound voucher"/>
    <s v=") ₹7,000"/>
    <s v="c) Journal proper"/>
    <s v="b) Both A and R are true, but R is NOT the correct explanation of A."/>
    <s v="a) Donation A/c Dr. 10,000                 TO Cash A/c     10000"/>
    <s v=") An invoice is sent to him"/>
    <s v="B. SGST is collected by the Central Government on inter-state supply."/>
    <s v="(c) Cheque"/>
    <s v="(d) Cash A/c"/>
  </r>
  <r>
    <d v="2025-09-23T11:58:32"/>
    <s v="shreyaa11-b5340.bww@kvsrobpl.online"/>
    <x v="1"/>
    <x v="320"/>
    <n v="110217"/>
    <s v="XI"/>
    <s v="B"/>
    <x v="16"/>
    <n v="1088"/>
    <s v="b) Both A and R are true, but R is NOT the correct explanation of A."/>
    <s v="(c) Compound voucher"/>
    <s v="c) ₹2,250"/>
    <s v="b) Sales day book"/>
    <s v="c) A is true, but R is false."/>
    <s v="c) Suspense A/c Dr. 10,000                 TO Cash A/c     10000"/>
    <s v="(c) A Credit Note is sent to him"/>
    <s v="B. SGST is collected by the Central Government on inter-state supply."/>
    <s v="(c) Cheque"/>
    <s v="(b) Repairs A/c"/>
  </r>
  <r>
    <d v="2025-09-23T11:59:53"/>
    <s v="kartik11-b3448.bww@kvsrobpl.online"/>
    <x v="6"/>
    <x v="321"/>
    <n v="11230"/>
    <s v="XI"/>
    <s v="B"/>
    <x v="16"/>
    <n v="1088"/>
    <s v="c) A is true, but R is false."/>
    <s v="(c) Compound voucher"/>
    <s v="b) ₹2,7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11:59:54"/>
    <s v="sumit11-b3365.bww@kvsrobpl.online"/>
    <x v="10"/>
    <x v="322"/>
    <n v="11237"/>
    <s v="XI"/>
    <s v="B"/>
    <x v="16"/>
    <n v="1088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12:01:24"/>
    <s v="ichchha11b5105bhind@kvsrobpl.online"/>
    <x v="2"/>
    <x v="323"/>
    <n v="14"/>
    <s v="XI"/>
    <s v="B"/>
    <x v="2"/>
    <n v="1090"/>
    <s v="d) A is false, but R is true."/>
    <s v="(c) Compound voucher"/>
    <s v="d) ₹4,00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3T12:01:34"/>
    <s v="laxmi11b5128bhind@kvsrobpl.online"/>
    <x v="5"/>
    <x v="324"/>
    <n v="20"/>
    <s v="XI"/>
    <s v="B"/>
    <x v="2"/>
    <n v="1090"/>
    <s v="c) A is true, but R is false."/>
    <s v="(d) Transfer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D. GST is applied only on imports and exports."/>
    <s v="(d) Pay-in-slip"/>
    <s v="(a) Wages A/c"/>
  </r>
  <r>
    <d v="2025-09-23T12:01:58"/>
    <s v="alish11b5126bhind@kvsrobpl.online"/>
    <x v="7"/>
    <x v="325"/>
    <s v="02"/>
    <s v="XI"/>
    <s v="B"/>
    <x v="2"/>
    <n v="1090"/>
    <s v="c) A is true, but R is false."/>
    <s v="(c) Compound voucher"/>
    <s v="d) ₹4,00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3T12:01:59"/>
    <s v="ritika11-b3448.bww@kvsrobpl.online"/>
    <x v="4"/>
    <x v="326"/>
    <n v="11214"/>
    <s v="XI"/>
    <s v="B"/>
    <x v="16"/>
    <n v="1088"/>
    <s v="Both A and R are true, and R is the correct explanation of A."/>
    <s v="(b) Credit Voucher"/>
    <s v="b) ₹2,750"/>
    <s v="a) Purchase day book"/>
    <s v=") Both A and R are true, and R is the correct explanation of A."/>
    <s v="a) Donation A/c Dr. 10,000                 TO Cash A/c     10000"/>
    <s v=") An invoice is sent to him"/>
    <s v="B. SGST is collected by the Central Government on inter-state supply."/>
    <s v="Credit Note"/>
    <s v="(b) Repairs A/c"/>
  </r>
  <r>
    <d v="2025-09-23T12:03:04"/>
    <s v="jay11-b4597.bww@kvsrobpl.online"/>
    <x v="1"/>
    <x v="327"/>
    <n v="28"/>
    <s v="XI"/>
    <s v="B"/>
    <x v="16"/>
    <n v="1088"/>
    <s v="Both A and R are true, and R is the correct explanation of A."/>
    <s v="(a) Debit Voucher"/>
    <s v="c) ₹2,250"/>
    <s v="a) Purchase day book"/>
    <s v="c) A is true, but R is false."/>
    <s v="a) Donation A/c Dr. 10,000                 TO Cash A/c     10000"/>
    <s v="(c) A Credit Note is sent to him"/>
    <s v="B. SGST is collected by the Central Government on inter-state supply."/>
    <s v="Credit Note"/>
    <s v="(c) Machinery A/c"/>
  </r>
  <r>
    <d v="2025-09-23T12:03:30"/>
    <s v="laxmi11b5128bhind@kvsrobpl.online"/>
    <x v="5"/>
    <x v="324"/>
    <n v="20"/>
    <s v="XI"/>
    <s v="B"/>
    <x v="2"/>
    <n v="1090"/>
    <s v="c) A is true, but R is false."/>
    <s v="(d) Transfer voucher"/>
    <s v="c) ₹2,250"/>
    <s v="b) Sales day book"/>
    <s v="b) Both A and R are true, but R is NOT the correct explanation of A."/>
    <s v="b) Donation A/c Dr. 10,000                  To    Bank A/c Dr. 10,000"/>
    <s v="(c) A Credit Note is sent to him"/>
    <s v="D. GST is applied only on imports and exports."/>
    <s v="(d) Pay-in-slip"/>
    <s v="(b) Repairs A/c"/>
  </r>
  <r>
    <d v="2025-09-23T12:03:53"/>
    <s v="kritima11b5139bhind@kvsrobpl.online"/>
    <x v="0"/>
    <x v="328"/>
    <n v="16"/>
    <s v="XI"/>
    <s v="B"/>
    <x v="2"/>
    <n v="1090"/>
    <s v="c) A is true, but R is false."/>
    <s v="(c) Compound voucher"/>
    <s v="c) ₹2,250"/>
    <s v="c) Journal proper"/>
    <s v="c) A is true, but R is fals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12:04:46"/>
    <s v="chayandeep11-b5348.bww@kvsrobpl.online"/>
    <x v="7"/>
    <x v="329"/>
    <n v="11224"/>
    <s v="XI"/>
    <s v="B"/>
    <x v="16"/>
    <n v="1088"/>
    <s v="c) A is true, but R is false."/>
    <s v="(c) Compound voucher"/>
    <s v="b) ₹2,750"/>
    <s v="c) Journal proper"/>
    <s v=") Both A and R are true, and R is the correct explanation of A."/>
    <s v="c) Suspense A/c Dr. 10,000                 TO Cash A/c     10000"/>
    <s v="(d) None of the above."/>
    <s v="CGST is collected by the Central Government on intra-state supply."/>
    <s v="(d) Pay-in-slip"/>
    <s v="(c) Machinery A/c"/>
  </r>
  <r>
    <d v="2025-09-23T12:05:18"/>
    <s v="uday11-b3493.bww@kvsrobpl.online"/>
    <x v="0"/>
    <x v="330"/>
    <n v="11238"/>
    <s v="XI"/>
    <s v="B"/>
    <x v="16"/>
    <n v="1088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) An invoice is sent to him"/>
    <s v="CGST is collected by the Central Government on intra-state supply."/>
    <s v="(d) Pay-in-slip"/>
    <s v="(c) Machinery A/c"/>
  </r>
  <r>
    <d v="2025-09-23T12:05:20"/>
    <s v="hariom11-b3379.bww@kvsrobpl.online"/>
    <x v="0"/>
    <x v="331"/>
    <n v="11225"/>
    <s v="XI"/>
    <s v="B"/>
    <x v="16"/>
    <n v="1088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) An invoice is sent to him"/>
    <s v="CGST is collected by the Central Government on intra-state supply."/>
    <s v="(d) Pay-in-slip"/>
    <s v="(c) Machinery A/c"/>
  </r>
  <r>
    <d v="2025-09-23T12:07:42"/>
    <s v="farha11-b3495.bww@kvsrobpl.online"/>
    <x v="3"/>
    <x v="332"/>
    <n v="11204"/>
    <s v="XI"/>
    <s v="B"/>
    <x v="16"/>
    <n v="1088"/>
    <s v="Both A and R are true, and R is the correct explanation of A."/>
    <s v="(c) Compound voucher"/>
    <s v=") ₹7,000"/>
    <s v="b) Sales day book"/>
    <s v=") Both A and R are true, and R is the correct explanation of A."/>
    <s v="b) Donation A/c Dr. 10,000                  To    Bank A/c Dr. 10,000"/>
    <s v="(c) A Credit Note is sent to him"/>
    <s v="D. GST is applied only on imports and exports."/>
    <s v="(b) Debit Note"/>
    <s v="(a) Wages A/c"/>
  </r>
  <r>
    <d v="2025-09-23T12:07:44"/>
    <s v="prakhar11-b4966.bww@kvsrobpl.online"/>
    <x v="7"/>
    <x v="333"/>
    <n v="10234"/>
    <s v="XI"/>
    <s v="B"/>
    <x v="16"/>
    <n v="1088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3T12:08:20"/>
    <s v="janhavi11-b3511.bww@kvsrobpl.online"/>
    <x v="1"/>
    <x v="334"/>
    <n v="11207"/>
    <s v="XI"/>
    <s v="B"/>
    <x v="16"/>
    <n v="1088"/>
    <s v="b) Both A and R are true, but R is NOT the correct explanation of A."/>
    <s v="(a) Debit Voucher"/>
    <s v="b) ₹2,750"/>
    <s v="b) Sales day book"/>
    <s v="b) Both A and R are true, but R is NOT the correct explanation of A."/>
    <s v="b) Donation A/c Dr. 10,000                  To    Bank A/c Dr. 10,000"/>
    <s v=") An invoice is sent to him"/>
    <s v="CGST is collected by the Central Government on intra-state supply."/>
    <s v="(d) Pay-in-slip"/>
    <s v="(d) Cash A/c"/>
  </r>
  <r>
    <d v="2025-09-23T12:08:47"/>
    <s v="ritika11-b3448.bww@kvsrobpl.online"/>
    <x v="1"/>
    <x v="335"/>
    <n v="11214"/>
    <s v="XI"/>
    <s v="B"/>
    <x v="16"/>
    <n v="1088"/>
    <s v="Both A and R are true, and R is the correct explanation of A."/>
    <s v="(b) Credit Voucher"/>
    <s v="d) ₹4,000"/>
    <s v="d) Cash book"/>
    <s v=") Both A and R are true, and R is the correct explanation of A."/>
    <s v="b) Donation A/c Dr. 10,000                  To    Bank A/c Dr. 10,000"/>
    <s v=") An invoice is sent to him"/>
    <s v="CGST is collected by the Central Government on intra-state supply."/>
    <s v="Credit Note"/>
    <s v="(b) Repairs A/c"/>
  </r>
  <r>
    <d v="2025-09-23T12:09:25"/>
    <s v="kumari11b4777bhind@kvsrobpl.online"/>
    <x v="2"/>
    <x v="336"/>
    <n v="17"/>
    <s v="XI"/>
    <s v="B"/>
    <x v="2"/>
    <n v="1090"/>
    <s v="Both A and R are true, and R is the correct explanation of A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a) Wages A/c"/>
  </r>
  <r>
    <d v="2025-09-23T12:11:20"/>
    <s v="chandani11-b3494.bww@kvsrobpl.online"/>
    <x v="5"/>
    <x v="337"/>
    <n v="11203"/>
    <s v="XI"/>
    <s v="B"/>
    <x v="16"/>
    <n v="1088"/>
    <s v="Both A and R are true, and R is the correct explanation of A."/>
    <s v="(c) Compound voucher"/>
    <s v="c) ₹2,250"/>
    <s v="d) Cash book"/>
    <s v="b) Both A and R are true, but R is NOT the correct explanation of A."/>
    <s v="b) Donation A/c Dr. 10,000                  To    Bank A/c Dr. 10,000"/>
    <s v=") An invoice is sent to him"/>
    <s v="CGST is collected by the Central Government on intra-state supply."/>
    <s v="Credit Note"/>
    <s v="(c) Machinery A/c"/>
  </r>
  <r>
    <d v="2025-09-23T12:11:38"/>
    <s v="alish11b5126bhind@kvsrobpl.online"/>
    <x v="3"/>
    <x v="325"/>
    <s v="02"/>
    <s v="XI"/>
    <s v="B"/>
    <x v="2"/>
    <n v="1090"/>
    <s v="d) A is false, but R is true."/>
    <s v="(a) Debit Voucher"/>
    <s v="c) ₹2,250"/>
    <s v="c) Journal proper"/>
    <s v="b) Both A and R are true, but R is NOT the correct explanation of A."/>
    <s v="a) Donation A/c Dr. 10,000                 TO Cash A/c     10000"/>
    <s v="(b) A Debit Note is sent to him"/>
    <s v="CGST is collected by the Central Government on intra-state supply."/>
    <s v="(d) Pay-in-slip"/>
    <s v="(a) Wages A/c"/>
  </r>
  <r>
    <d v="2025-09-23T12:12:28"/>
    <s v="alok11-b3476.bww@kvsrobpl.online"/>
    <x v="0"/>
    <x v="338"/>
    <n v="11222"/>
    <s v="XI"/>
    <s v="B"/>
    <x v="16"/>
    <n v="1088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3T12:13:40"/>
    <s v="shivani11-b3481.bww@kvsrobpl.online"/>
    <x v="4"/>
    <x v="339"/>
    <n v="11216"/>
    <s v="XI"/>
    <s v="A"/>
    <x v="16"/>
    <n v="1088"/>
    <s v="d) A is false, but R is true."/>
    <s v="(d) Transfer voucher"/>
    <s v=") ₹7,000"/>
    <s v="a) Purchase day book"/>
    <s v="d) A is false, but R is true."/>
    <s v="d)Trust A/c                                         TO Cash A/c     10000"/>
    <s v="(c) A Credit Note is sent to him"/>
    <s v="D. GST is applied only on imports and exports."/>
    <s v="(b) Debit Note"/>
    <s v="(b) Repairs A/c"/>
  </r>
  <r>
    <d v="2025-09-23T12:14:00"/>
    <s v="nitya11-b3482.bww@kvsrobpl.online"/>
    <x v="3"/>
    <x v="340"/>
    <n v="11212"/>
    <s v="XI"/>
    <s v="B"/>
    <x v="16"/>
    <n v="1088"/>
    <s v="c) A is true, but R is false."/>
    <s v="(a) Debit Voucher"/>
    <s v="c) ₹2,250"/>
    <s v="c) Journal proper"/>
    <s v="b) Both A and R are true, but R is NOT the correct explanation of A."/>
    <s v="c) Suspense A/c Dr. 10,000                 TO Cash A/c     10000"/>
    <s v="(b) A Debit Note is sent to him"/>
    <s v="C. IGST is shared equally between state and central government for intra-state sales."/>
    <s v="(b) Debit Note"/>
    <s v="(c) Machinery A/c"/>
  </r>
  <r>
    <d v="2025-09-23T12:16:43"/>
    <s v="aarya11-b5408.bww@kvsrobpl.online"/>
    <x v="1"/>
    <x v="341"/>
    <n v="11202"/>
    <s v="XI"/>
    <s v="B"/>
    <x v="16"/>
    <n v="1088"/>
    <s v="d) A is false, but R is true."/>
    <s v="(c) Compound voucher"/>
    <s v="d) ₹4,000"/>
    <s v="c) Journal proper"/>
    <s v="b) Both A and R are true, but R is NOT the correct explanation of A."/>
    <s v="b) Donation A/c Dr. 10,000                  To    Bank A/c Dr. 10,000"/>
    <s v=") An invoice is sent to him"/>
    <s v="C. IGST is shared equally between state and central government for intra-state sales."/>
    <s v="(b) Debit Note"/>
    <s v="(a) Wages A/c"/>
  </r>
  <r>
    <d v="2025-09-23T12:20:32"/>
    <s v="tashin11-b5339.bww@kvsrobpl.online"/>
    <x v="1"/>
    <x v="342"/>
    <n v="19"/>
    <s v="XI"/>
    <s v="B"/>
    <x v="16"/>
    <n v="1088"/>
    <s v="Both A and R are true, and R is the correct explanation of A."/>
    <s v="(c) Compound voucher"/>
    <s v="c) ₹2,250"/>
    <s v="b) Sales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Credit Note"/>
    <s v="(a) Wages A/c"/>
  </r>
  <r>
    <d v="2025-09-23T12:21:14"/>
    <s v="himanshu11-b3514.bww@kvsrobpl.online"/>
    <x v="7"/>
    <x v="343"/>
    <n v="11226"/>
    <s v="XI"/>
    <s v="B"/>
    <x v="16"/>
    <n v="1088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) An invoice is sent to him"/>
    <s v="CGST is collected by the Central Government on intra-state supply."/>
    <s v="(c) Cheque"/>
    <s v="(c) Machinery A/c"/>
  </r>
  <r>
    <d v="2025-09-23T12:22:09"/>
    <s v="shreyashi11-b3488.bww@kvsrobpl.online"/>
    <x v="3"/>
    <x v="344"/>
    <n v="11218"/>
    <s v="XI"/>
    <s v="B"/>
    <x v="16"/>
    <n v="1088"/>
    <s v="c) A is true, but R is false."/>
    <s v="(b) Credit Voucher"/>
    <s v="b) ₹2,750"/>
    <s v="c) Journal proper"/>
    <s v="b) Both A and R are true, but R is NOT the correct explanation of A."/>
    <s v="b) Donation A/c Dr. 10,000                  To    Bank A/c Dr. 10,000"/>
    <s v="(d) None of the above."/>
    <s v="B. SGST is collected by the Central Government on inter-state supply."/>
    <s v="(d) Pay-in-slip"/>
    <s v="(a) Wages A/c"/>
  </r>
  <r>
    <d v="2025-09-23T12:22:33"/>
    <s v="nancy11-b3506.bww@kvsrobpl.online"/>
    <x v="1"/>
    <x v="345"/>
    <n v="11210"/>
    <s v="XI"/>
    <s v="B"/>
    <x v="16"/>
    <n v="1088"/>
    <s v="c) A is true, but R is false."/>
    <s v="(c) Compound voucher"/>
    <s v="b) ₹2,750"/>
    <s v="c) Journal proper"/>
    <s v="b) Both A and R are true, but R is NOT the correct explanation of A."/>
    <s v="a) Donation A/c Dr. 10,000                 TO Cash A/c     10000"/>
    <s v="(d) None of the above."/>
    <s v="D. GST is applied only on imports and exports."/>
    <s v="(b) Debit Note"/>
    <s v="(a) Wages A/c"/>
  </r>
  <r>
    <d v="2025-09-23T12:22:50"/>
    <s v="garima11-b5374.bww@kvsrobpl.online"/>
    <x v="2"/>
    <x v="346"/>
    <s v="05"/>
    <s v="XI"/>
    <s v="B"/>
    <x v="16"/>
    <n v="1088"/>
    <s v="c) A is true, but R is false."/>
    <s v="(a) Debit Voucher"/>
    <s v="c) ₹2,250"/>
    <s v="c) Journal proper"/>
    <s v="c) A is true, but R is false."/>
    <s v="b) Donation A/c Dr. 10,000                  To    Bank A/c Dr. 10,000"/>
    <s v=") An invoice is sent to him"/>
    <s v="C. IGST is shared equally between state and central government for intra-state sales."/>
    <s v="(d) Pay-in-slip"/>
    <s v="(c) Machinery A/c"/>
  </r>
  <r>
    <d v="2025-09-23T12:22:50"/>
    <s v="priyanka11-b5373.bww@kvsrobpl.online"/>
    <x v="3"/>
    <x v="347"/>
    <n v="11213"/>
    <s v="XI"/>
    <s v="B"/>
    <x v="16"/>
    <n v="1088"/>
    <s v="c) A is true, but R is false."/>
    <s v="(a) Debit Voucher"/>
    <s v="b) ₹2,750"/>
    <s v="c) Journal proper"/>
    <s v="c) A is true, but R is false."/>
    <s v="b) Donation A/c Dr. 10,000                  To    Bank A/c Dr. 10,000"/>
    <s v=") An invoice is sent to him"/>
    <s v="C. IGST is shared equally between state and central government for intra-state sales."/>
    <s v="(b) Debit Note"/>
    <s v="(c) Machinery A/c"/>
  </r>
  <r>
    <d v="2025-09-23T12:23:22"/>
    <s v="vaishnavi11-b5338.bww@kvsrobpl.online"/>
    <x v="5"/>
    <x v="348"/>
    <n v="11220"/>
    <s v="XI"/>
    <s v="B"/>
    <x v="16"/>
    <n v="1088"/>
    <s v="c) A is true, but R is false."/>
    <s v="(b) Credit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b) Debit Note"/>
    <s v="(a) Wages A/c"/>
  </r>
  <r>
    <d v="2025-09-23T12:23:24"/>
    <s v="vishuddha11-b5337.bww@kvsrobpl.online"/>
    <x v="2"/>
    <x v="349"/>
    <n v="11239"/>
    <s v="XI"/>
    <s v="B"/>
    <x v="16"/>
    <n v="1088"/>
    <s v="d) A is false, but R is true."/>
    <s v="(c) Compound voucher"/>
    <s v="b) ₹2,7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3T12:24:35"/>
    <s v="garima11-b5407.bww@kvsrobpl.online"/>
    <x v="1"/>
    <x v="350"/>
    <n v="11206"/>
    <s v="XI"/>
    <s v="B"/>
    <x v="16"/>
    <n v="1088"/>
    <s v="b) Both A and R are true, but R is NOT the correct explanation of A."/>
    <s v="(b) Credit Voucher"/>
    <s v="c) ₹2,250"/>
    <s v="c) Journal proper"/>
    <s v="b) Both A and R are true, but R is NOT the correct explanation of A."/>
    <s v="a) Donation A/c Dr. 10,000                 TO Cash A/c     10000"/>
    <s v=") An invoice is sent to him"/>
    <s v="CGST is collected by the Central Government on intra-state supply."/>
    <s v="Credit Note"/>
    <s v="(a) Wages A/c"/>
  </r>
  <r>
    <d v="2025-09-23T12:25:19"/>
    <s v="yashika11-b3499.bww@kvsrobpl.online"/>
    <x v="2"/>
    <x v="351"/>
    <n v="21"/>
    <s v="XI"/>
    <s v="B"/>
    <x v="16"/>
    <n v="1088"/>
    <s v="c) A is true, but R is false."/>
    <s v="(c) Compound voucher"/>
    <s v="c) ₹2,250"/>
    <s v="c) Journal proper"/>
    <s v="c) A is true, but R is false."/>
    <s v="c) Suspense A/c Dr. 10,000                 TO Cash A/c     10000"/>
    <s v="(c) A Credit Note is sent to him"/>
    <s v="C. IGST is shared equally between state and central government for intra-state sales."/>
    <s v="(c) Cheque"/>
    <s v="(c) Machinery A/c"/>
  </r>
  <r>
    <d v="2025-09-23T12:26:37"/>
    <s v="yashika11-b3499.bww@kvsrobpl.online"/>
    <x v="2"/>
    <x v="351"/>
    <n v="21"/>
    <s v="XI"/>
    <s v="B"/>
    <x v="16"/>
    <n v="1088"/>
    <s v="c) A is true, but R is false."/>
    <s v="(c) Compound voucher"/>
    <s v="c) ₹2,250"/>
    <s v="c) Journal proper"/>
    <s v="c) A is true, but R is false."/>
    <s v="c) Suspense A/c Dr. 10,000                 TO Cash A/c     10000"/>
    <s v="(c) A Credit Note is sent to him"/>
    <s v="C. IGST is shared equally between state and central government for intra-state sales."/>
    <s v="(c) Cheque"/>
    <s v="(c) Machinery A/c"/>
  </r>
  <r>
    <d v="2025-09-23T12:26:59"/>
    <s v="karishma11-b5358.bww@kvsrobpl.online"/>
    <x v="1"/>
    <x v="352"/>
    <n v="11208"/>
    <s v="XI"/>
    <s v="B"/>
    <x v="16"/>
    <n v="1088"/>
    <s v="c) A is true, but R is false."/>
    <s v="(a) Debit Voucher"/>
    <s v=") ₹7,000"/>
    <s v="b) Sales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a) Wages A/c"/>
  </r>
  <r>
    <d v="2025-09-23T12:28:30"/>
    <s v="karishma11-b5358.bww@kvsrobpl.online"/>
    <x v="4"/>
    <x v="352"/>
    <n v="11208"/>
    <s v="XI"/>
    <s v="B"/>
    <x v="16"/>
    <n v="1088"/>
    <s v="b) Both A and R are true, but R is NOT the correct explanation of A."/>
    <s v="(b) Credit Voucher"/>
    <s v=") ₹7,000"/>
    <s v="b) Sales day book"/>
    <s v="c) A is true, but R is false."/>
    <s v="c) Suspense A/c Dr. 10,000                 TO Cash A/c     10000"/>
    <s v="(c) A Credit Note is sent to him"/>
    <s v="C. IGST is shared equally between state and central government for intra-state sales."/>
    <s v="Credit Note"/>
    <s v="(a) Wages A/c"/>
  </r>
  <r>
    <d v="2025-09-23T12:31:37"/>
    <s v="karishma11-b5358.bww@kvsrobpl.online"/>
    <x v="1"/>
    <x v="352"/>
    <n v="11208"/>
    <s v="XI"/>
    <s v="B"/>
    <x v="16"/>
    <n v="1088"/>
    <s v="Both A and R are true, and R is the correct explanation of A."/>
    <s v="(a) Debit Voucher"/>
    <s v=") ₹7,000"/>
    <s v="c) Journal proper"/>
    <s v="d) A is false, but R is true."/>
    <s v="b) Donation A/c Dr. 10,000                  To    Bank A/c Dr. 10,000"/>
    <s v="(c) A Credit Note is sent to him"/>
    <s v="C. IGST is shared equally between state and central government for intra-state sales."/>
    <s v="(b) Debit Note"/>
    <s v="(a) Wages A/c"/>
  </r>
  <r>
    <d v="2025-09-23T12:32:15"/>
    <s v="sarthakkatariya11-b3123.jha@kvsrobpl.online"/>
    <x v="7"/>
    <x v="353"/>
    <n v="11232"/>
    <s v="XI"/>
    <s v="B"/>
    <x v="14"/>
    <n v="1115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c) Machinery A/c"/>
  </r>
  <r>
    <d v="2025-09-23T12:32:30"/>
    <s v="tanushree11b2028kvbetul@kvsrobpl.online"/>
    <x v="7"/>
    <x v="274"/>
    <n v="22"/>
    <s v="XI"/>
    <s v="B"/>
    <x v="13"/>
    <n v="2201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B. SGST is collected by the Central Government on inter-state supply."/>
    <s v="(d) Pay-in-slip"/>
    <s v="(c) Machinery A/c"/>
  </r>
  <r>
    <d v="2025-09-23T12:36:39"/>
    <s v="nandani11b1683kvbetul@kvsrobpl.online"/>
    <x v="1"/>
    <x v="354"/>
    <n v="11214"/>
    <s v="XI"/>
    <s v="B"/>
    <x v="13"/>
    <n v="2201"/>
    <s v="b) Both A and R are true, but R is NOT the correct explanation of A."/>
    <s v="(a) Debit Voucher"/>
    <s v="c) ₹2,250"/>
    <s v="a) Purchase day book"/>
    <s v=") Both A and R are true, and R is the correct explanation of A."/>
    <s v="a) Donation A/c Dr. 10,000                 TO Cash A/c     10000"/>
    <s v="(c) A Credit Note is sent to him"/>
    <s v="B. SGST is collected by the Central Government on inter-state supply."/>
    <s v="(c) Cheque"/>
    <s v="(a) Wages A/c"/>
  </r>
  <r>
    <d v="2025-09-23T12:47:23"/>
    <s v="ibrahim11-b3028.jha@kvsrobpl.online"/>
    <x v="2"/>
    <x v="355"/>
    <n v="11"/>
    <s v="XI"/>
    <s v="B"/>
    <x v="14"/>
    <n v="1115"/>
    <s v="Both A and R are true, and R is the correct explanation of A."/>
    <s v="(c) Compound voucher"/>
    <s v="c) ₹2,250"/>
    <s v="d) Cash book"/>
    <s v=") Both A and R are true, and R is the correct explanation of A."/>
    <s v="b) Donation A/c Dr. 10,000                  To    Bank A/c Dr. 10,000"/>
    <s v="(c) A Credit Note is sent to him"/>
    <s v="B. SGST is collected by the Central Government on inter-state supply."/>
    <s v="Credit Note"/>
    <s v="(c) Machinery A/c"/>
  </r>
  <r>
    <d v="2025-09-23T13:58:39"/>
    <s v="anushka9-a17775.mhow@kvsrobpl.online"/>
    <x v="7"/>
    <x v="356"/>
    <n v="1331"/>
    <s v="XI"/>
    <s v="C"/>
    <x v="17"/>
    <n v="1112"/>
    <s v="c) A is true, but R is false."/>
    <s v="(c) Compound voucher"/>
    <s v="d) ₹4,000"/>
    <s v="c) Journal proper"/>
    <s v="c) A is true, but R is fals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13:58:40"/>
    <s v="monika9-a15056.mhow@kvsrobpl.online"/>
    <x v="6"/>
    <x v="357"/>
    <n v="11316"/>
    <s v="XI"/>
    <s v="C"/>
    <x v="17"/>
    <n v="1112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3T14:02:36"/>
    <s v="manisha6-a17725.mhow@kvsrobpl.online"/>
    <x v="1"/>
    <x v="358"/>
    <n v="39"/>
    <s v="XI"/>
    <s v="C"/>
    <x v="17"/>
    <n v="1112"/>
    <s v="c) A is true, but R is false."/>
    <s v="(c) Compound voucher"/>
    <s v=") ₹7,000"/>
    <s v="d) Cash book"/>
    <s v=") Both A and R are true, and R is the correct explanation of A."/>
    <s v="d)Trust A/c                                         TO Cash A/c     10000"/>
    <s v=") An invoice is sent to him"/>
    <s v="D. GST is applied only on imports and exports."/>
    <s v="(b) Debit Note"/>
    <s v="(d) Cash A/c"/>
  </r>
  <r>
    <d v="2025-09-23T14:07:10"/>
    <s v="naitikrathod11-b3114.jha@kvsrobpl.online"/>
    <x v="2"/>
    <x v="359"/>
    <n v="23"/>
    <s v="XI"/>
    <s v="B"/>
    <x v="14"/>
    <n v="1113"/>
    <s v="c) A is true, but R is false."/>
    <s v="(c) Compound voucher"/>
    <s v="d) ₹4,000"/>
    <s v="b) Sales day book"/>
    <s v=") Both A and R are true, and R is the correct explanation of A."/>
    <s v="b) Donation A/c Dr. 10,000                  To    Bank A/c Dr. 10,000"/>
    <s v="(c) A Credit Note is sent to him"/>
    <s v="D. GST is applied only on imports and exports."/>
    <s v="(c) Cheque"/>
    <s v="(c) Machinery A/c"/>
  </r>
  <r>
    <d v="2025-09-23T14:07:40"/>
    <s v="parthporwal11-b3103.jha@kvsrobpl.online"/>
    <x v="5"/>
    <x v="360"/>
    <n v="26"/>
    <s v="XI"/>
    <s v="B"/>
    <x v="14"/>
    <n v="1115"/>
    <s v="Both A and R are true, and R is the correct explanation of A."/>
    <s v="(c) Compound voucher"/>
    <s v="c) ₹2,250"/>
    <s v="a) Purchase day book"/>
    <s v=") Both A and R are true, and R is the correct explanation of A."/>
    <s v="a) Donation A/c Dr. 10,000                 TO Cash A/c     10000"/>
    <s v="(d) None of the above."/>
    <s v="CGST is collected by the Central Government on intra-state supply."/>
    <s v="(c) Cheque"/>
    <s v="(c) Machinery A/c"/>
  </r>
  <r>
    <d v="2025-09-23T14:08:35"/>
    <s v="kavya10-a1929.jha@kvsrobpl.online"/>
    <x v="8"/>
    <x v="361"/>
    <n v="17"/>
    <s v="XI"/>
    <s v="B"/>
    <x v="14"/>
    <n v="1115"/>
    <s v="Both A and R are true, and R is the correct explanation of A."/>
    <s v="(c) Compound voucher"/>
    <s v=") ₹7,000"/>
    <s v="d) Cash book"/>
    <s v="b) Both A and R are true, but R is NOT the correct explanation of A."/>
    <s v="b) Donation A/c Dr. 10,000                  To    Bank A/c Dr. 10,000"/>
    <s v=") An invoice is sent to him"/>
    <s v="B. SGST is collected by the Central Government on inter-state supply."/>
    <s v="(b) Debit Note"/>
    <s v="(b) Repairs A/c"/>
  </r>
  <r>
    <d v="2025-09-23T14:09:37"/>
    <s v="shreshtakothari11-b3097.jha@kvsrobpl.online"/>
    <x v="1"/>
    <x v="362"/>
    <n v="11235"/>
    <s v="XI"/>
    <s v="B"/>
    <x v="14"/>
    <n v="1092"/>
    <s v="Both A and R are true, and R is the correct explanation of A."/>
    <s v="(a) Debit Voucher"/>
    <s v="d) ₹4,000"/>
    <s v="d) Cash book"/>
    <s v="c) A is true, but R is false."/>
    <s v="b) Donation A/c Dr. 10,000                  To    Bank A/c Dr. 10,000"/>
    <s v="(c) A Credit Note is sent to him"/>
    <s v="B. SGST is collected by the Central Government on inter-state supply."/>
    <s v="(c) Cheque"/>
    <s v="(c) Machinery A/c"/>
  </r>
  <r>
    <d v="2025-09-23T14:11:32"/>
    <s v="atishayjain11-b3091.jha@kvsrobpl.online"/>
    <x v="2"/>
    <x v="363"/>
    <n v="11206"/>
    <s v="XI"/>
    <s v="B"/>
    <x v="14"/>
    <n v="1115"/>
    <s v="c) A is true, but R is false."/>
    <s v="(c) Compound voucher"/>
    <s v="d) ₹4,000"/>
    <s v="c) Journal proper"/>
    <s v=") Both A and R are true, and R is the correct explanation of A."/>
    <s v="a) Donation A/c Dr. 10,000                 TO Cash A/c     10000"/>
    <s v=") An invoice is sent to him"/>
    <s v="CGST is collected by the Central Government on intra-state supply."/>
    <s v="(d) Pay-in-slip"/>
    <s v="(a) Wages A/c"/>
  </r>
  <r>
    <d v="2025-09-23T17:28:35"/>
    <s v="zeeshan9-b002966.guna@kvsrobpl.online"/>
    <x v="0"/>
    <x v="364"/>
    <n v="25"/>
    <s v="XI"/>
    <s v="B"/>
    <x v="3"/>
    <n v="1103"/>
    <s v="c) A is true, but R is false."/>
    <s v="(d) Transfer voucher"/>
    <s v="c) ₹2,250"/>
    <s v="c) Journal proper"/>
    <s v="d) A is false, but R is true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17:42:20"/>
    <s v="zeeshan9-b002966.guna@kvsrobpl.online"/>
    <x v="0"/>
    <x v="365"/>
    <n v="25"/>
    <s v="XI"/>
    <s v="B"/>
    <x v="3"/>
    <n v="1103"/>
    <s v="c) A is true, but R is false."/>
    <s v="(d) Transfer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17:57:23"/>
    <s v="arpit11-b004479.guna@kvsrobpl.online"/>
    <x v="7"/>
    <x v="366"/>
    <n v="11205"/>
    <s v="XI"/>
    <s v="B"/>
    <x v="3"/>
    <n v="1103"/>
    <s v="Both A and R are true, and R is the correct explanation of A."/>
    <s v="(c) Compound voucher"/>
    <s v="c) ₹2,250"/>
    <s v="c) Journal proper"/>
    <s v=") Both A and R are true, and R is the correct explanation of A."/>
    <s v="c) Suspense A/c Dr. 10,000                 TO Cash A/c     10000"/>
    <s v=") An invoice is sent to him"/>
    <s v="CGST is collected by the Central Government on intra-state supply."/>
    <s v="(d) Pay-in-slip"/>
    <s v="(c) Machinery A/c"/>
  </r>
  <r>
    <d v="2025-09-23T18:10:42"/>
    <s v="anika2-a004077.guna@kvsrobpl.online"/>
    <x v="2"/>
    <x v="367"/>
    <n v="22"/>
    <s v="XI"/>
    <s v="B"/>
    <x v="3"/>
    <n v="1103"/>
    <s v="c) A is true, but R is false."/>
    <s v="(b) Credit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b) Debit Note"/>
    <s v="(c) Machinery A/c"/>
  </r>
  <r>
    <d v="2025-09-23T18:29:59"/>
    <s v="sumakshi9-a003004.guna@kvsrobpl.online"/>
    <x v="5"/>
    <x v="367"/>
    <n v="22"/>
    <s v="XI"/>
    <s v="A"/>
    <x v="3"/>
    <n v="1103"/>
    <s v="b) Both A and R are true, but R is NOT the correct explanation of A."/>
    <s v="(a) Debit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b) Debit Note"/>
    <s v="(c) Machinery A/c"/>
  </r>
  <r>
    <d v="2025-09-23T19:59:44"/>
    <s v="adhiraj11-c3757.3bpls1@kvsrobpl.online"/>
    <x v="8"/>
    <x v="368"/>
    <n v="11301"/>
    <s v="XI"/>
    <s v="C"/>
    <x v="6"/>
    <n v="1094"/>
    <s v="Both A and R are true, and R is the correct explanation of A."/>
    <s v="(c) Compound voucher"/>
    <s v="b) ₹2,750"/>
    <s v="d) Cash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c) Cheque"/>
    <s v="(b) Repairs A/c"/>
  </r>
  <r>
    <d v="2025-09-23T20:11:02"/>
    <s v="alpesh11-c6017.3bpls1@kvsrobpl.online"/>
    <x v="6"/>
    <x v="369"/>
    <n v="11304"/>
    <s v="XI"/>
    <s v="C"/>
    <x v="6"/>
    <n v="1094"/>
    <s v="c) A is true, but R is false."/>
    <s v="(c) Compound voucher"/>
    <s v="c) ₹2,250"/>
    <s v="c) Journal proper"/>
    <s v="d) A is false, but R is true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3T20:11:22"/>
    <s v="soham11-c6006.3bpls1@kvsrobpl.online"/>
    <x v="7"/>
    <x v="370"/>
    <n v="11339"/>
    <s v="XI"/>
    <s v="C"/>
    <x v="6"/>
    <n v="1094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3T21:11:38"/>
    <s v="soham11-c6006.3bpls1@kvsrobpl.online"/>
    <x v="0"/>
    <x v="371"/>
    <n v="39"/>
    <s v="XI"/>
    <s v="C"/>
    <x v="6"/>
    <n v="1094"/>
    <s v="c) A is true, but R is false."/>
    <s v="(c) Compound voucher"/>
    <s v="b) ₹2,750"/>
    <s v="c) Journal proper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c) Machinery A/c"/>
  </r>
  <r>
    <d v="2025-09-23T21:35:52"/>
    <s v="naitikrathod11-b3114.jha@kvsrobpl.online"/>
    <x v="2"/>
    <x v="372"/>
    <n v="23"/>
    <s v="XI"/>
    <s v="B"/>
    <x v="14"/>
    <n v="1113"/>
    <s v="c) A is true, but R is false."/>
    <s v="(c) Compound voucher"/>
    <s v=") ₹7,000"/>
    <s v="b) Sales day book"/>
    <s v=") Both A and R are true, and R is the correct explanation of A."/>
    <s v="b) Donation A/c Dr. 10,000                  To    Bank A/c Dr. 10,000"/>
    <s v="(c) A Credit Note is sent to him"/>
    <s v="D. GST is applied only on imports and exports."/>
    <s v="(c) Cheque"/>
    <s v="(c) Machinery A/c"/>
  </r>
  <r>
    <d v="2025-09-24T08:53:35"/>
    <s v="amrita9-c015538.brgh@kvsrobpl.online"/>
    <x v="1"/>
    <x v="373"/>
    <n v="11228"/>
    <s v="XI"/>
    <s v="B"/>
    <x v="18"/>
    <n v="1091"/>
    <s v="Both A and R are true, and R is the correct explanation of A."/>
    <s v="(a) Debit Voucher"/>
    <s v="c) ₹2,250"/>
    <s v="a) Purchase day book"/>
    <s v=") Both A and R are true, and R is the correct explanation of A."/>
    <s v="a) Donation A/c Dr. 10,000                 TO Cash A/c     10000"/>
    <s v=") An invoice is sent to him"/>
    <s v="CGST is collected by the Central Government on intra-state supply."/>
    <s v="Credit Note"/>
    <s v="(a) Wages A/c"/>
  </r>
  <r>
    <d v="2025-09-24T09:32:41"/>
    <s v="tashu11-b441.rsn@kvsrobpl.online"/>
    <x v="5"/>
    <x v="374"/>
    <n v="11232"/>
    <s v="XI"/>
    <s v="B"/>
    <x v="12"/>
    <n v="2200"/>
    <s v="Both A and R are true, and R is the correct explanation of A."/>
    <s v="(c) Compound voucher"/>
    <s v="c) ₹2,250"/>
    <s v="c) Journal proper"/>
    <s v=") Both A and R are true, and R is the correct explanation of A."/>
    <s v="a) Donation A/c Dr. 10,000                 TO Cash A/c     10000"/>
    <s v="(c) A Credit Note is sent to him"/>
    <s v="C. IGST is shared equally between state and central government for intra-state sales."/>
    <s v="(b) Debit Note"/>
    <s v="(d) Cash A/c"/>
  </r>
  <r>
    <d v="2025-09-24T09:47:25"/>
    <s v="vaishnavi11-b1890.rsn@kvsrobpl.online"/>
    <x v="1"/>
    <x v="375"/>
    <n v="11233"/>
    <s v="XI"/>
    <s v="B"/>
    <x v="12"/>
    <n v="2200"/>
    <s v="Both A and R are true, and R is the correct explanation of A."/>
    <s v="(c) Compound voucher"/>
    <s v="b) ₹2,750"/>
    <s v="b) Sales day book"/>
    <s v=") Both A and R are true, and R is the correct explanation of A."/>
    <s v="b) Donation A/c Dr. 10,000                  To    Bank A/c Dr. 10,000"/>
    <s v="(d) None of the above."/>
    <s v="D. GST is applied only on imports and exports."/>
    <s v="(c) Cheque"/>
    <s v="(a) Wages A/c"/>
  </r>
  <r>
    <d v="2025-09-24T10:46:12"/>
    <s v="akshat3356.rajgarh@kvsrobpl.online"/>
    <x v="0"/>
    <x v="376"/>
    <n v="11217"/>
    <s v="XI"/>
    <s v="B"/>
    <x v="19"/>
    <n v="1132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4T10:47:44"/>
    <s v="nikunj4624.rajgarh@kvsrobpl.online"/>
    <x v="0"/>
    <x v="377"/>
    <n v="11227"/>
    <s v="XI"/>
    <s v="B"/>
    <x v="19"/>
    <n v="1132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4T10:54:56"/>
    <s v="prashant3053.rajgarh@kvsrobpl.online"/>
    <x v="6"/>
    <x v="378"/>
    <n v="11231"/>
    <s v="XI"/>
    <s v="A"/>
    <x v="19"/>
    <n v="1132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4T10:54:56"/>
    <s v="parv4641.rajgarh@kvsrobpl.online"/>
    <x v="6"/>
    <x v="379"/>
    <n v="11230"/>
    <s v="XI"/>
    <s v="B"/>
    <x v="19"/>
    <n v="1132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4T10:57:32"/>
    <s v="shetal4663.rajgarh@kvsrobpl.online"/>
    <x v="8"/>
    <x v="380"/>
    <n v="11212"/>
    <s v="XI"/>
    <s v="B"/>
    <x v="19"/>
    <n v="1132"/>
    <s v="Both A and R are true, and R is the correct explanation of A."/>
    <s v="(a) Debit Voucher"/>
    <s v="b) ₹2,750"/>
    <s v="c) Journal proper"/>
    <s v="c) A is true, but R is false."/>
    <s v="d)Trust A/c                                         TO Cash A/c     10000"/>
    <s v="(b) A Debit Note is sent to him"/>
    <s v="B. SGST is collected by the Central Government on inter-state supply."/>
    <s v="(c) Cheque"/>
    <s v="(c) Machinery A/c"/>
  </r>
  <r>
    <d v="2025-09-24T11:01:54"/>
    <s v="saloni3044.rajgarh@kvsrobpl.online"/>
    <x v="2"/>
    <x v="381"/>
    <n v="11211"/>
    <s v="XI"/>
    <s v="B"/>
    <x v="19"/>
    <n v="1132"/>
    <s v="c) A is true, but R is false."/>
    <s v="(d) Transfer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Credit Note"/>
    <s v="(c) Machinery A/c"/>
  </r>
  <r>
    <d v="2025-09-24T11:02:07"/>
    <s v="vasudha4611.rajgarh@kvsrobpl.online"/>
    <x v="3"/>
    <x v="382"/>
    <n v="11214"/>
    <s v="XI"/>
    <s v="B"/>
    <x v="19"/>
    <n v="1132"/>
    <s v="Both A and R are true, and R is the correct explanation of A."/>
    <s v="(d) Transfer voucher"/>
    <s v="c) ₹2,250"/>
    <s v="b) Sales day book"/>
    <s v=") Both A and R are true, and R is the correct explanation of A."/>
    <s v="b) Donation A/c Dr. 10,000                  To    Bank A/c Dr. 10,000"/>
    <s v=") An invoice is sent to him"/>
    <s v="D. GST is applied only on imports and exports."/>
    <s v="(d) Pay-in-slip"/>
    <s v="(a) Wages A/c"/>
  </r>
  <r>
    <d v="2025-09-24T11:02:21"/>
    <s v="shikha4662.rajgarh@kvsrobpl.online"/>
    <x v="3"/>
    <x v="383"/>
    <n v="11213"/>
    <s v="XI"/>
    <s v="B"/>
    <x v="19"/>
    <n v="1132"/>
    <s v="d) A is false, but R is true."/>
    <s v="(d) Transfer voucher"/>
    <s v="c) ₹2,250"/>
    <s v="b) Sales day book"/>
    <s v=") Both A and R are true, and R is the correct explanation of A."/>
    <s v="b) Donation A/c Dr. 10,000                  To    Bank A/c Dr. 10,000"/>
    <s v=") An invoice is sent to him"/>
    <s v="B. SGST is collected by the Central Government on inter-state supply."/>
    <s v="(d) Pay-in-slip"/>
    <s v="(a) Wages A/c"/>
  </r>
  <r>
    <d v="2025-09-24T11:02:27"/>
    <s v="nikhlesh4653.rajgarh@kvsrobpl.online"/>
    <x v="7"/>
    <x v="384"/>
    <n v="11226"/>
    <s v="XI"/>
    <s v="B"/>
    <x v="19"/>
    <n v="1132"/>
    <s v="c) A is true, but R is false."/>
    <s v="(c) Compound voucher"/>
    <s v="c) ₹2,250"/>
    <s v="c) Journal proper"/>
    <s v="b) Both A and R are true, but R is NOT the correct explanation of A."/>
    <s v="d)Trust A/c                                         TO Cash A/c     10000"/>
    <s v="(b) A Debit Note is sent to him"/>
    <s v="CGST is collected by the Central Government on intra-state supply."/>
    <s v="(d) Pay-in-slip"/>
    <s v="(c) Machinery A/c"/>
  </r>
  <r>
    <d v="2025-09-24T11:03:03"/>
    <s v="niharika4632.rajgarh@kvsrobpl.online"/>
    <x v="5"/>
    <x v="385"/>
    <n v="11209"/>
    <s v="XI"/>
    <s v="B"/>
    <x v="19"/>
    <n v="1132"/>
    <s v="b) Both A and R are true, but R is NOT the correct explanation of A."/>
    <s v="(d) Transfer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B. SGST is collected by the Central Government on inter-state supply."/>
    <s v="(c) Cheque"/>
    <s v="(c) Machinery A/c"/>
  </r>
  <r>
    <d v="2025-09-24T11:04:21"/>
    <s v="mohit4636.rajgarh@kvsrobpl.online"/>
    <x v="7"/>
    <x v="386"/>
    <n v="11225"/>
    <s v="XI"/>
    <s v="B"/>
    <x v="19"/>
    <n v="1132"/>
    <s v="c) A is true, but R is false."/>
    <s v="(c) Compound voucher"/>
    <s v="c) ₹2,250"/>
    <s v="c) Journal proper"/>
    <s v="b) Both A and R are true, but R is NOT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4T11:04:31"/>
    <s v="poonam4652.rajgarh@kvsrobpl.online"/>
    <x v="1"/>
    <x v="387"/>
    <n v="11210"/>
    <s v="XI"/>
    <s v="B"/>
    <x v="19"/>
    <n v="1132"/>
    <s v="c) A is true, but R is false."/>
    <s v="(d) Transfer voucher"/>
    <s v="c) ₹2,250"/>
    <s v="b) Sales day book"/>
    <s v="b) Both A and R are true, but R is NOT the correct explanation of A."/>
    <s v="a) Donation A/c Dr. 10,000                 TO Cash A/c     10000"/>
    <s v="(b) A Debit Note is sent to him"/>
    <s v="D. GST is applied only on imports and exports."/>
    <s v="(d) Pay-in-slip"/>
    <s v="(a) Wages A/c"/>
  </r>
  <r>
    <d v="2025-09-24T11:04:51"/>
    <s v="niharika4632.rajgarh@kvsrobpl.online"/>
    <x v="5"/>
    <x v="385"/>
    <n v="11209"/>
    <s v="XI"/>
    <s v="B"/>
    <x v="19"/>
    <n v="1132"/>
    <s v="b) Both A and R are true, but R is NOT the correct explanation of A."/>
    <s v="(b) Credit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B. SGST is collected by the Central Government on inter-state supply."/>
    <s v="(d) Pay-in-slip"/>
    <s v="(a) Wages A/c"/>
  </r>
  <r>
    <d v="2025-09-24T11:05:00"/>
    <s v="shikha4662.rajgarh@kvsrobpl.online"/>
    <x v="3"/>
    <x v="383"/>
    <n v="11213"/>
    <s v="XI"/>
    <s v="B"/>
    <x v="19"/>
    <n v="1132"/>
    <s v="d) A is false, but R is true."/>
    <s v="(d) Transfer voucher"/>
    <s v="c) ₹2,250"/>
    <s v="b) Sales day book"/>
    <s v=") Both A and R are true, and R is the correct explanation of A."/>
    <s v="b) Donation A/c Dr. 10,000                  To    Bank A/c Dr. 10,000"/>
    <s v=") An invoice is sent to him"/>
    <s v="B. SGST is collected by the Central Government on inter-state supply."/>
    <s v="(d) Pay-in-slip"/>
    <s v="(a) Wages A/c"/>
  </r>
  <r>
    <d v="2025-09-24T11:06:50"/>
    <s v="poonam4652.rajgarh@kvsrobpl.online"/>
    <x v="3"/>
    <x v="387"/>
    <n v="11210"/>
    <s v="XI"/>
    <s v="B"/>
    <x v="19"/>
    <n v="1132"/>
    <s v="c) A is true, but R is false."/>
    <s v="(d) Transfer voucher"/>
    <s v="c) ₹2,250"/>
    <s v="b) Sales day book"/>
    <s v=") Both A and R are true, and R is the correct explanation of A."/>
    <s v="a) Donation A/c Dr. 10,000                 TO Cash A/c     10000"/>
    <s v="(b) A Debit Note is sent to him"/>
    <s v="D. GST is applied only on imports and exports."/>
    <s v="(d) Pay-in-slip"/>
    <s v="(a) Wages A/c"/>
  </r>
  <r>
    <d v="2025-09-24T11:07:08"/>
    <s v="shikha4662.rajgarh@kvsrobpl.online"/>
    <x v="3"/>
    <x v="388"/>
    <n v="11213"/>
    <s v="XI"/>
    <s v="B"/>
    <x v="19"/>
    <n v="1132"/>
    <s v="Both A and R are true, and R is the correct explanation of A."/>
    <s v="(d) Transfer voucher"/>
    <s v="c) ₹2,250"/>
    <s v="b) Sales day book"/>
    <s v="c) A is true, but R is false."/>
    <s v="b) Donation A/c Dr. 10,000                  To    Bank A/c Dr. 10,000"/>
    <s v=") An invoice is sent to him"/>
    <s v="CGST is collected by the Central Government on intra-state supply."/>
    <s v="(d) Pay-in-slip"/>
    <s v="(a) Wages A/c"/>
  </r>
  <r>
    <d v="2025-09-24T11:07:26"/>
    <s v="harshita4664.rajgarh@kvsrobpl.online"/>
    <x v="3"/>
    <x v="389"/>
    <n v="11206"/>
    <s v="XI"/>
    <s v="B"/>
    <x v="19"/>
    <n v="1132"/>
    <s v="c) A is true, but R is false."/>
    <s v="(d) Transfer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Credit Note"/>
    <s v="(d) Cash A/c"/>
  </r>
  <r>
    <d v="2025-09-24T11:07:51"/>
    <s v="kritika4610.rajgarh@kvsrobpl.online"/>
    <x v="0"/>
    <x v="390"/>
    <n v="11207"/>
    <s v="XI"/>
    <s v="B"/>
    <x v="19"/>
    <n v="1132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4T11:08:17"/>
    <s v="niharika4632.rajgarh@kvsrobpl.online"/>
    <x v="5"/>
    <x v="385"/>
    <n v="11209"/>
    <s v="XI"/>
    <s v="B"/>
    <x v="19"/>
    <n v="1132"/>
    <s v="b) Both A and R are true, but R is NOT the correct explanation of A."/>
    <s v="(b) Credit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B. SGST is collected by the Central Government on inter-state supply."/>
    <s v="(d) Pay-in-slip"/>
    <s v="(a) Wages A/c"/>
  </r>
  <r>
    <d v="2025-09-24T11:08:29"/>
    <s v="sumit4625.rajgarh@kvsrobpl.online"/>
    <x v="0"/>
    <x v="391"/>
    <n v="11234"/>
    <s v="XI"/>
    <s v="B"/>
    <x v="19"/>
    <n v="1132"/>
    <s v="c) A is true, but R is false."/>
    <s v="(c) Compound voucher"/>
    <s v="c) ₹2,250"/>
    <s v="c) Journal proper"/>
    <s v="b) Both A and R are true, but R is NOT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4T11:09:48"/>
    <s v="aaditya3495.rajgarh@kvsrobpl.online"/>
    <x v="7"/>
    <x v="392"/>
    <n v="11215"/>
    <s v="XI"/>
    <s v="B"/>
    <x v="19"/>
    <n v="1132"/>
    <s v="Both A and R are true, and R is the correct explanation of A."/>
    <s v="(c) Compound voucher"/>
    <s v="b) ₹2,750"/>
    <s v="c) Journal proper"/>
    <s v=") Both A and R are true, and R is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4T11:10:09"/>
    <s v="kritika4610.rajgarh@kvsrobpl.online"/>
    <x v="0"/>
    <x v="390"/>
    <n v="11207"/>
    <s v="XI"/>
    <s v="B"/>
    <x v="19"/>
    <n v="1132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4T11:10:14"/>
    <s v="neha4612.rajgarh@kvsrobpl.online"/>
    <x v="0"/>
    <x v="393"/>
    <n v="11208"/>
    <s v="XI"/>
    <s v="B"/>
    <x v="19"/>
    <n v="1132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4T11:10:22"/>
    <s v="gunjan4616.rajgarh@kvsrobpl.online"/>
    <x v="0"/>
    <x v="394"/>
    <n v="11205"/>
    <s v="XI"/>
    <s v="B"/>
    <x v="19"/>
    <n v="1132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4T11:11:47"/>
    <s v="aaditya3495.rajgarh@kvsrobpl.online"/>
    <x v="0"/>
    <x v="392"/>
    <n v="11215"/>
    <s v="XI"/>
    <s v="B"/>
    <x v="19"/>
    <n v="1132"/>
    <s v="b) Both A and R are true, but R is NOT the correct explanation of A."/>
    <s v="(c) Compound voucher"/>
    <s v="c) ₹2,250"/>
    <s v="c) Journal proper"/>
    <s v=") Both A and R are true, and R is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4T11:18:34"/>
    <s v="anushka3119.rajgarh@kvsrobpl.online"/>
    <x v="8"/>
    <x v="395"/>
    <n v="11202"/>
    <s v="XI"/>
    <s v="B"/>
    <x v="19"/>
    <n v="1132"/>
    <s v="b) Both A and R are true, but R is NOT the correct explanation of A."/>
    <s v="(a) Debit Voucher"/>
    <s v="b) ₹2,750"/>
    <s v="b) Sales day book"/>
    <s v="b) Both A and R are true, but R is NOT the correct explanation of A."/>
    <s v="b) Donation A/c Dr. 10,000                  To    Bank A/c Dr. 10,000"/>
    <s v=") An invoice is sent to him"/>
    <s v="B. SGST is collected by the Central Government on inter-state supply."/>
    <s v="(d) Pay-in-slip"/>
    <s v="(a) Wages A/c"/>
  </r>
  <r>
    <d v="2025-09-24T11:18:47"/>
    <s v="paras4609.rajgarh@kvsrobpl.online"/>
    <x v="7"/>
    <x v="396"/>
    <n v="11229"/>
    <s v="XI"/>
    <s v="B"/>
    <x v="19"/>
    <n v="1132"/>
    <s v="Both A and R are true, and R is the correct explanation of A."/>
    <s v="(c) Compound voucher"/>
    <s v="d) ₹4,000"/>
    <s v="c) Journal proper"/>
    <s v=") Both A and R are true, and R is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4T11:27:55"/>
    <s v="darshita4613.rajgarh@kvsrobpl.online"/>
    <x v="1"/>
    <x v="397"/>
    <n v="11203"/>
    <s v="XI"/>
    <s v="B"/>
    <x v="19"/>
    <n v="1132"/>
    <s v="b) Both A and R are true, but R is NOT the correct explanation of A."/>
    <s v="(d) Transfer voucher"/>
    <s v="c) ₹2,250"/>
    <s v="b) Sales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a) Wages A/c"/>
  </r>
  <r>
    <d v="2025-09-24T11:29:06"/>
    <s v="nishuraj4630.rajgarh@kvsrobpl.online"/>
    <x v="7"/>
    <x v="398"/>
    <n v="11228"/>
    <s v="XI"/>
    <s v="B"/>
    <x v="19"/>
    <n v="1132"/>
    <s v="Both A and R are true, and R is the correct explanation of A."/>
    <s v="(c) Compound voucher"/>
    <s v="b) ₹2,750"/>
    <s v="c) Journal proper"/>
    <s v=") Both A and R are true, and R is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4T11:29:32"/>
    <s v="darshita4613.rajgarh@kvsrobpl.online"/>
    <x v="1"/>
    <x v="397"/>
    <n v="11203"/>
    <s v="XI"/>
    <s v="B"/>
    <x v="19"/>
    <n v="1132"/>
    <s v="b) Both A and R are true, but R is NOT the correct explanation of A."/>
    <s v="(d) Transfer voucher"/>
    <s v="c) ₹2,250"/>
    <s v="b) Sales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a) Wages A/c"/>
  </r>
  <r>
    <d v="2025-09-24T11:30:04"/>
    <s v="aseem3016.rajgarh@kvsrobpl.online"/>
    <x v="10"/>
    <x v="399"/>
    <n v="1120"/>
    <s v="XI"/>
    <s v="B"/>
    <x v="19"/>
    <n v="1132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4T11:30:08"/>
    <s v="sikandar4209.rajgarh@kvsrobpl.online"/>
    <x v="10"/>
    <x v="400"/>
    <n v="33"/>
    <s v="XI"/>
    <s v="B"/>
    <x v="19"/>
    <n v="1132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4T11:30:55"/>
    <s v="fardeen4642.rajgarh@kvsrobpl.online"/>
    <x v="7"/>
    <x v="401"/>
    <n v="11221"/>
    <s v="XI"/>
    <s v="B"/>
    <x v="19"/>
    <n v="1132"/>
    <s v="c) A is true, but R is false."/>
    <s v="(c) Compound voucher"/>
    <s v="d) ₹4,000"/>
    <s v="c) Journal proper"/>
    <s v="b) Both A and R are true, but R is NOT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d) Cash A/c"/>
  </r>
  <r>
    <d v="2025-09-24T11:39:32"/>
    <s v="saksham4651.rajgarh@kvsrobpl.online"/>
    <x v="6"/>
    <x v="402"/>
    <n v="1232"/>
    <s v="XI"/>
    <s v="B"/>
    <x v="19"/>
    <n v="1132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) An invoice is sent to him"/>
    <s v="CGST is collected by the Central Government on intra-state supply."/>
    <s v="(d) Pay-in-slip"/>
    <s v="(c) Machinery A/c"/>
  </r>
  <r>
    <d v="2025-09-24T11:41:33"/>
    <s v="saksham4651.rajgarh@kvsrobpl.online"/>
    <x v="7"/>
    <x v="403"/>
    <n v="11232"/>
    <s v="XI"/>
    <s v="B"/>
    <x v="19"/>
    <n v="1132"/>
    <s v="Both A and R are true, and R is the correct explanation of A."/>
    <s v="(c) Compound voucher"/>
    <s v="b) ₹2,750"/>
    <s v="c) Journal proper"/>
    <s v=") Both A and R are true, and R is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4T11:46:21"/>
    <s v="prathibha9-a010834gwl4@kvsrobpl.online"/>
    <x v="2"/>
    <x v="404"/>
    <n v="11"/>
    <s v="XI"/>
    <s v="C"/>
    <x v="7"/>
    <n v="1107"/>
    <s v="c) A is true, but R is false."/>
    <s v="(c) Compound voucher"/>
    <s v="c) ₹2,250"/>
    <s v="c) Journal proper"/>
    <s v="d) A is false, but R is true."/>
    <s v="b) Donation A/c Dr. 10,000                  To    Bank A/c Dr. 10,000"/>
    <s v="(d) None of the above."/>
    <s v="B. SGST is collected by the Central Government on inter-state supply."/>
    <s v="Credit Note"/>
    <s v="(c) Machinery A/c"/>
  </r>
  <r>
    <d v="2025-09-24T11:49:16"/>
    <s v="abhinav3233.rajgarh@kvsrobpl.online"/>
    <x v="0"/>
    <x v="405"/>
    <n v="16"/>
    <s v="XI"/>
    <s v="B"/>
    <x v="19"/>
    <n v="1132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4T11:49:53"/>
    <s v="anirudha3403.rajgarh@kvsrobpl.online"/>
    <x v="0"/>
    <x v="406"/>
    <n v="11219"/>
    <s v="XI"/>
    <s v="B"/>
    <x v="19"/>
    <n v="1132"/>
    <s v="b) Both A and R are true, but R is NOT the correct explanation of A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4T11:53:31"/>
    <s v="harshit4615.rajgarh@kvsrobpl.online"/>
    <x v="3"/>
    <x v="407"/>
    <n v="11223"/>
    <s v="XI"/>
    <s v="B"/>
    <x v="19"/>
    <n v="1132"/>
    <s v="Both A and R are true, and R is the correct explanation of A."/>
    <s v="(c) Compound voucher"/>
    <s v="b) ₹2,750"/>
    <s v="c) Journal proper"/>
    <s v=") Both A and R are true, and R is the correct explanation of A."/>
    <s v="a) Donation A/c Dr. 10,000                 TO Cash A/c     10000"/>
    <s v=") An invoice is sent to him"/>
    <s v="C. IGST is shared equally between state and central government for intra-state sales."/>
    <s v="Credit Note"/>
    <s v="(c) Machinery A/c"/>
  </r>
  <r>
    <d v="2025-09-24T11:57:54"/>
    <s v="sharad9a04345.rtm@kvsrobpl.online"/>
    <x v="10"/>
    <x v="408"/>
    <n v="11231"/>
    <s v="XI"/>
    <s v="B"/>
    <x v="20"/>
    <n v="1133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4T11:58:03"/>
    <s v="love9b04449.rtm@kvsrobpl.online"/>
    <x v="10"/>
    <x v="409"/>
    <n v="11220"/>
    <s v="XI"/>
    <s v="B"/>
    <x v="20"/>
    <n v="1133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4T11:58:05"/>
    <s v="pragnay9b04492.rtm@kvsrobpl.online"/>
    <x v="10"/>
    <x v="410"/>
    <n v="11226"/>
    <s v="XI"/>
    <s v="B"/>
    <x v="20"/>
    <n v="1133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4T11:58:25"/>
    <s v="kunal9b04496.rtm@kvsrobpl.online"/>
    <x v="0"/>
    <x v="411"/>
    <n v="11215"/>
    <s v="XI"/>
    <s v="B"/>
    <x v="20"/>
    <n v="1133"/>
    <s v="Both A and R are true, and R is the correct explanation of A."/>
    <s v="(c) Compound voucher"/>
    <s v="d) ₹4,00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4T11:58:30"/>
    <s v="yug11b05920.rtm@kvsrobpl.online"/>
    <x v="6"/>
    <x v="412"/>
    <n v="39"/>
    <s v="XI"/>
    <s v="B"/>
    <x v="20"/>
    <n v="1133"/>
    <s v="c) A is true, but R is false."/>
    <s v="(c) Compound voucher"/>
    <s v="d) ₹4,00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4T11:58:30"/>
    <s v="divyansh11b05918.rtm@kvsrobpl.online"/>
    <x v="1"/>
    <x v="413"/>
    <n v="11208"/>
    <s v="XI"/>
    <s v="B"/>
    <x v="20"/>
    <n v="1133"/>
    <s v="Both A and R are true, and R is the correct explanation of A."/>
    <s v="(a) Debit Voucher"/>
    <s v="c) ₹2,250"/>
    <s v="a) Purchase day book"/>
    <s v="b) Both A and R are true, but R is NOT the correct explanation of A."/>
    <s v="b) Donation A/c Dr. 10,000                  To    Bank A/c Dr. 10,000"/>
    <s v=") An invoice is sent to him"/>
    <s v="CGST is collected by the Central Government on intra-state supply."/>
    <s v="(b) Debit Note"/>
    <s v="(b) Repairs A/c"/>
  </r>
  <r>
    <d v="2025-09-24T11:58:44"/>
    <s v="dev11b005921.rtm@kvsrobpl.online"/>
    <x v="6"/>
    <x v="414"/>
    <n v="11206"/>
    <s v="XI"/>
    <s v="B"/>
    <x v="20"/>
    <n v="1133"/>
    <s v="c) A is true, but R is false."/>
    <s v="(c) Compound voucher"/>
    <s v="d) ₹4,00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4T11:58:55"/>
    <s v="lavya11b05915.rtm@kvsrobpl.online"/>
    <x v="8"/>
    <x v="415"/>
    <n v="11017"/>
    <s v="XI"/>
    <s v="B"/>
    <x v="20"/>
    <n v="1133"/>
    <s v="Both A and R are true, and R is the correct explanation of A."/>
    <s v="(b) Credit Voucher"/>
    <s v=") ₹7,000"/>
    <s v="c) Journal proper"/>
    <s v="b) Both A and R are true, but R is NOT the correct explanation of A."/>
    <s v="a) Donation A/c Dr. 10,000                 TO Cash A/c     10000"/>
    <s v="(c) A Credit Note is sent to him"/>
    <s v="B. SGST is collected by the Central Government on inter-state supply."/>
    <s v="(c) Cheque"/>
    <s v="(d) Cash A/c"/>
  </r>
  <r>
    <d v="2025-09-24T11:59:15"/>
    <s v="cheshta9a04489.rtm@kvsrobpl.online"/>
    <x v="3"/>
    <x v="416"/>
    <n v="3"/>
    <s v="XI"/>
    <s v="B"/>
    <x v="20"/>
    <n v="1133"/>
    <s v="b) Both A and R are true, but R is NOT the correct explanation of A."/>
    <s v="(a) Debit Voucher"/>
    <s v="b) ₹2,750"/>
    <s v="b) Sales day book"/>
    <s v=") Both A and R are true, and R is the correct explanation of A."/>
    <s v="b) Donation A/c Dr. 10,000                  To    Bank A/c Dr. 10,000"/>
    <s v="(c) A Credit Note is sent to him"/>
    <s v="D. GST is applied only on imports and exports."/>
    <s v="(d) Pay-in-slip"/>
    <s v="(a) Wages A/c"/>
  </r>
  <r>
    <d v="2025-09-24T11:59:17"/>
    <s v="lekhika11b05917.rtm@kvsrobpl.online"/>
    <x v="3"/>
    <x v="417"/>
    <n v="19"/>
    <s v="XI"/>
    <s v="B"/>
    <x v="20"/>
    <n v="1133"/>
    <s v="b) Both A and R are true, but R is NOT the correct explanation of A."/>
    <s v="(a) Debit Voucher"/>
    <s v="b) ₹2,750"/>
    <s v="b) Sales day book"/>
    <s v=") Both A and R are true, and R is the correct explanation of A."/>
    <s v="b) Donation A/c Dr. 10,000                  To    Bank A/c Dr. 10,000"/>
    <s v="(c) A Credit Note is sent to him"/>
    <s v="D. GST is applied only on imports and exports."/>
    <s v="(d) Pay-in-slip"/>
    <s v="(a) Wages A/c"/>
  </r>
  <r>
    <d v="2025-09-24T11:59:18"/>
    <s v="khushboo11b05919.rtm@kvsrobpl.online"/>
    <x v="3"/>
    <x v="418"/>
    <n v="11213"/>
    <s v="XI"/>
    <s v="B"/>
    <x v="20"/>
    <n v="1133"/>
    <s v="b) Both A and R are true, but R is NOT the correct explanation of A."/>
    <s v="(a) Debit Voucher"/>
    <s v="b) ₹2,750"/>
    <s v="b) Sales day book"/>
    <s v=") Both A and R are true, and R is the correct explanation of A."/>
    <s v="b) Donation A/c Dr. 10,000                  To    Bank A/c Dr. 10,000"/>
    <s v="(c) A Credit Note is sent to him"/>
    <s v="D. GST is applied only on imports and exports."/>
    <s v="(d) Pay-in-slip"/>
    <s v="(a) Wages A/c"/>
  </r>
  <r>
    <d v="2025-09-24T11:59:18"/>
    <s v="harshita9a04434.rtm@kvsrobpl.online"/>
    <x v="3"/>
    <x v="419"/>
    <n v="11"/>
    <s v="XI"/>
    <s v="B"/>
    <x v="20"/>
    <n v="1133"/>
    <s v="b) Both A and R are true, but R is NOT the correct explanation of A."/>
    <s v="(a) Debit Voucher"/>
    <s v="b) ₹2,750"/>
    <s v="b) Sales day book"/>
    <s v=") Both A and R are true, and R is the correct explanation of A."/>
    <s v="b) Donation A/c Dr. 10,000                  To    Bank A/c Dr. 10,000"/>
    <s v="(c) A Credit Note is sent to him"/>
    <s v="D. GST is applied only on imports and exports."/>
    <s v="(d) Pay-in-slip"/>
    <s v="(a) Wages A/c"/>
  </r>
  <r>
    <d v="2025-09-24T11:59:37"/>
    <s v="yogita11b05935.rtm@kvsrobpl.online"/>
    <x v="3"/>
    <x v="420"/>
    <n v="38"/>
    <s v="XI"/>
    <s v="B"/>
    <x v="20"/>
    <n v="1133"/>
    <s v="c) A is true, but R is false."/>
    <s v="(b) Credit Voucher"/>
    <s v="b) ₹2,750"/>
    <s v="c) Journal proper"/>
    <s v="c) A is true, but R is false."/>
    <s v="b) Donation A/c Dr. 10,000                  To    Bank A/c Dr. 10,000"/>
    <s v="(c) A Credit Note is sent to him"/>
    <s v="D. GST is applied only on imports and exports."/>
    <s v="(c) Cheque"/>
    <s v="(a) Wages A/c"/>
  </r>
  <r>
    <d v="2025-09-24T12:00:18"/>
    <s v="prithvi11b04913.rtm@kvsrobpl.online"/>
    <x v="10"/>
    <x v="421"/>
    <n v="11229"/>
    <s v="XI"/>
    <s v="B"/>
    <x v="20"/>
    <n v="1133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4T12:03:40"/>
    <s v="garima9b04512.rtm@kvsrobpl.online"/>
    <x v="5"/>
    <x v="422"/>
    <n v="11209"/>
    <s v="XI"/>
    <s v="B"/>
    <x v="20"/>
    <n v="1133"/>
    <s v="b) Both A and R are true, but R is NOT the correct explanation of A."/>
    <s v="(c) Compound voucher"/>
    <s v="c) ₹2,250"/>
    <s v="d) Cash book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a) Wages A/c"/>
  </r>
  <r>
    <d v="2025-09-24T12:03:53"/>
    <s v="sonali9b04470.rtm@kvsrobpl.online"/>
    <x v="5"/>
    <x v="423"/>
    <n v="11234"/>
    <s v="XI"/>
    <s v="B"/>
    <x v="20"/>
    <n v="1133"/>
    <s v="Both A and R are true, and R is the correct explanation of A."/>
    <s v="(c) Compound voucher"/>
    <s v="c) ₹2,250"/>
    <s v="d) Cash book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a) Wages A/c"/>
  </r>
  <r>
    <d v="2025-09-24T12:03:54"/>
    <s v="tanisha9a05091.rtm@kvsrobpl.online"/>
    <x v="3"/>
    <x v="424"/>
    <n v="11235"/>
    <s v="XI"/>
    <s v="B"/>
    <x v="20"/>
    <n v="1133"/>
    <s v="Both A and R are true, and R is the correct explanation of A."/>
    <s v="(b) Credit Voucher"/>
    <s v="c) ₹2,250"/>
    <s v="d) Cash book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a) Wages A/c"/>
  </r>
  <r>
    <d v="2025-09-24T12:03:57"/>
    <s v="yogita11b05935.rtm@kvsrobpl.online"/>
    <x v="1"/>
    <x v="420"/>
    <n v="38"/>
    <s v="XI"/>
    <s v="B"/>
    <x v="20"/>
    <n v="1113"/>
    <s v="b) Both A and R are true, but R is NOT the correct explanation of A."/>
    <s v="(b) Credit Voucher"/>
    <s v="b) ₹2,750"/>
    <s v="c) Journal proper"/>
    <s v="b) Both A and R are true, but R is NOT the correct explanation of A."/>
    <s v="b) Donation A/c Dr. 10,000                  To    Bank A/c Dr. 10,000"/>
    <s v="(c) A Credit Note is sent to him"/>
    <s v="D. GST is applied only on imports and exports."/>
    <s v="(b) Debit Note"/>
    <s v="(a) Wages A/c"/>
  </r>
  <r>
    <d v="2025-09-24T12:08:00"/>
    <s v="mahi9a04747.rtm@kvsrobpl.online"/>
    <x v="6"/>
    <x v="425"/>
    <n v="21"/>
    <s v="XI"/>
    <s v="A"/>
    <x v="20"/>
    <n v="1133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4T12:11:41"/>
    <s v="priyanka9a04441.rtm@kvsrobpl.online"/>
    <x v="3"/>
    <x v="426"/>
    <n v="11230"/>
    <s v="XI"/>
    <s v="B"/>
    <x v="20"/>
    <n v="1133"/>
    <s v="b) Both A and R are true, but R is NOT the correct explanation of A."/>
    <s v="(c) Compound voucher"/>
    <s v="c) ₹2,250"/>
    <s v="d) Cash book"/>
    <s v=") Both A and R are true, and R is the correct explanation of A."/>
    <s v="d)Trust A/c                                         TO Cash A/c     10000"/>
    <s v="(b) A Debit Note is sent to him"/>
    <s v="D. GST is applied only on imports and exports."/>
    <s v="(c) Cheque"/>
    <s v="(c) Machinery A/c"/>
  </r>
  <r>
    <d v="2025-09-24T12:18:41"/>
    <s v="priyanka9a04441.rtm@kvsrobpl.online"/>
    <x v="3"/>
    <x v="426"/>
    <n v="11230"/>
    <s v="XI"/>
    <s v="B"/>
    <x v="20"/>
    <n v="1133"/>
    <s v="b) Both A and R are true, but R is NOT the correct explanation of A."/>
    <s v="(c) Compound voucher"/>
    <s v="d) ₹4,000"/>
    <s v="c) Journal proper"/>
    <s v="b) Both A and R are true, but R is NOT the correct explanation of A."/>
    <s v="b) Donation A/c Dr. 10,000                  To    Bank A/c Dr. 10,000"/>
    <s v="(b) A Debit Note is sent to him"/>
    <s v="D. GST is applied only on imports and exports."/>
    <s v="(c) Cheque"/>
    <s v="(c) Machinery A/c"/>
  </r>
  <r>
    <d v="2025-09-24T12:18:54"/>
    <s v="yogita11b05935.rtm@kvsrobpl.online"/>
    <x v="3"/>
    <x v="420"/>
    <n v="38"/>
    <s v="XI"/>
    <s v="B"/>
    <x v="20"/>
    <n v="1133"/>
    <s v="c) A is true, but R is false."/>
    <s v="(a) Debit Voucher"/>
    <s v="d) ₹4,000"/>
    <s v="c) Journal proper"/>
    <s v="d) A is false, but R is true."/>
    <s v="b) Donation A/c Dr. 10,000                  To    Bank A/c Dr. 10,000"/>
    <s v="(c) A Credit Note is sent to him"/>
    <s v="C. IGST is shared equally between state and central government for intra-state sales."/>
    <s v="(b) Debit Note"/>
    <s v="(b) Repairs A/c"/>
  </r>
  <r>
    <d v="2025-09-24T12:21:31"/>
    <s v="dimple11b05914.rtm@kvsrobpl.online"/>
    <x v="5"/>
    <x v="427"/>
    <n v="11207"/>
    <s v="XI"/>
    <s v="B"/>
    <x v="20"/>
    <n v="1133"/>
    <s v="b) Both A and R are true, but R is NOT the correct explanation of A."/>
    <s v="(c) Compound voucher"/>
    <s v="c) ₹2,250"/>
    <s v="c) Journal proper"/>
    <s v="d) A is false, but R is true."/>
    <s v="b) Donation A/c Dr. 10,000                  To    Bank A/c Dr. 10,000"/>
    <s v="(b) A Debit Note is sent to him"/>
    <s v="B. SGST is collected by the Central Government on inter-state supply."/>
    <s v="(c) Cheque"/>
    <s v="(c) Machinery A/c"/>
  </r>
  <r>
    <d v="2025-09-24T12:22:02"/>
    <s v="princee11b05936.rtm@kvsrobpl.online"/>
    <x v="3"/>
    <x v="428"/>
    <n v="28"/>
    <s v="XI"/>
    <s v="B"/>
    <x v="20"/>
    <n v="1113"/>
    <s v="Both A and R are true, and R is the correct explanation of A."/>
    <s v="(c) Compound voucher"/>
    <s v="c) ₹2,250"/>
    <s v="c) Journal proper"/>
    <s v="b) Both A and R are true, but R is NOT the correct explanation of A."/>
    <s v="b) Donation A/c Dr. 10,000                  To    Bank A/c Dr. 10,000"/>
    <s v=") An invoice is sent to him"/>
    <s v="B. SGST is collected by the Central Government on inter-state supply."/>
    <s v="(c) Cheque"/>
    <s v="(b) Repairs A/c"/>
  </r>
  <r>
    <d v="2025-09-24T12:23:03"/>
    <s v="mahima9b04359.rtm@kvsrobpl.online"/>
    <x v="2"/>
    <x v="429"/>
    <n v="11222"/>
    <s v="XI"/>
    <s v="B"/>
    <x v="20"/>
    <n v="1133"/>
    <s v="Both A and R are true, and R is the correct explanation of A."/>
    <s v="(c) Compound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c) Cheque"/>
    <s v="(c) Machinery A/c"/>
  </r>
  <r>
    <d v="2025-09-24T12:33:15"/>
    <s v="ridanshi9-a5164.svpi@kvsrobpl.online"/>
    <x v="7"/>
    <x v="430"/>
    <n v="11216"/>
    <s v="XI"/>
    <s v="B"/>
    <x v="11"/>
    <n v="1136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4T12:35:03"/>
    <s v="krishna9-a5487.svpi@kvsrobpl.online"/>
    <x v="2"/>
    <x v="431"/>
    <s v="07"/>
    <s v="XI"/>
    <s v="B"/>
    <x v="11"/>
    <n v="1136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d) None of the above."/>
    <s v="CGST is collected by the Central Government on intra-state supply."/>
    <s v="(b) Debit Note"/>
    <s v="(a) Wages A/c"/>
  </r>
  <r>
    <d v="2025-09-24T12:36:15"/>
    <s v="rajveer9-a4965.svpi@kvsrobpl.online"/>
    <x v="2"/>
    <x v="432"/>
    <n v="30"/>
    <s v="XI"/>
    <s v="B"/>
    <x v="11"/>
    <n v="1136"/>
    <s v="c) A is true, but R is false."/>
    <s v="(a) Debit Voucher"/>
    <s v="c) ₹2,250"/>
    <s v="b) Sales day book"/>
    <s v=") Both A and R are true, and R is the correct explanation of A."/>
    <s v="d)Trust A/c                                         TO Cash A/c     10000"/>
    <s v=") An invoice is sent to him"/>
    <s v="CGST is collected by the Central Government on intra-state supply."/>
    <s v="(d) Pay-in-slip"/>
    <s v="(c) Machinery A/c"/>
  </r>
  <r>
    <d v="2025-09-24T12:36:15"/>
    <s v="niharika9-a5098.svpi@kvsrobpl.online"/>
    <x v="7"/>
    <x v="433"/>
    <s v="09"/>
    <s v="XI"/>
    <s v="B"/>
    <x v="11"/>
    <n v="1136"/>
    <s v="c) A is true, but R is false."/>
    <s v="(a) Debit Voucher"/>
    <s v="c) ₹2,250"/>
    <s v="b) Sales day book"/>
    <s v=") Both A and R are true, and R is the correct explanation of A."/>
    <s v="b) Donation A/c Dr. 10,000                  To    Bank A/c Dr. 10,000"/>
    <s v=") An invoice is sent to him"/>
    <s v="CGST is collected by the Central Government on intra-state supply."/>
    <s v="(d) Pay-in-slip"/>
    <s v="(c) Machinery A/c"/>
  </r>
  <r>
    <d v="2025-09-24T12:36:15"/>
    <s v="prerna9-b5161.svpi@kvsrobpl.online"/>
    <x v="7"/>
    <x v="434"/>
    <n v="14"/>
    <s v="XI"/>
    <s v="B"/>
    <x v="11"/>
    <n v="1136"/>
    <s v="c) A is true, but R is false."/>
    <s v="(a) Debit Voucher"/>
    <s v="c) ₹2,250"/>
    <s v="b) Sales day book"/>
    <s v=") Both A and R are true, and R is the correct explanation of A."/>
    <s v="b) Donation A/c Dr. 10,000                  To    Bank A/c Dr. 10,000"/>
    <s v=") An invoice is sent to him"/>
    <s v="CGST is collected by the Central Government on intra-state supply."/>
    <s v="(d) Pay-in-slip"/>
    <s v="(c) Machinery A/c"/>
  </r>
  <r>
    <d v="2025-09-24T12:48:32"/>
    <s v="rohit11b.sehore@kvsrobpl.online"/>
    <x v="7"/>
    <x v="435"/>
    <n v="11219"/>
    <s v="XI"/>
    <s v="B"/>
    <x v="21"/>
    <n v="1095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09-24T12:49:30"/>
    <s v="ankit9-b5105.svpi@kvsrobpl.online"/>
    <x v="3"/>
    <x v="436"/>
    <n v="21"/>
    <s v="XI"/>
    <s v="B"/>
    <x v="11"/>
    <n v="1136"/>
    <s v="Both A and R are true, and R is the correct explanation of A."/>
    <s v="(b) Credit Voucher"/>
    <s v="c) ₹2,250"/>
    <s v="b) Sales day book"/>
    <s v="c) A is true, but R is false."/>
    <s v="b) Donation A/c Dr. 10,000                  To    Bank A/c Dr. 10,000"/>
    <s v="(c) A Credit Note is sent to him"/>
    <s v="D. GST is applied only on imports and exports."/>
    <s v="Credit Note"/>
    <s v="(c) Machinery A/c"/>
  </r>
  <r>
    <d v="2025-09-24T12:52:24"/>
    <s v="rohini11b0842.1bau@kvsrobpl.online"/>
    <x v="0"/>
    <x v="437"/>
    <n v="11222"/>
    <s v="XI"/>
    <s v="B"/>
    <x v="22"/>
    <n v="2202"/>
    <s v="d) A is false, but R is tru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4T12:59:33"/>
    <s v="bhavna9-a5906.svpi@kvsrobpl.online"/>
    <x v="8"/>
    <x v="438"/>
    <s v="03"/>
    <s v="XI"/>
    <s v="B"/>
    <x v="11"/>
    <n v="1133"/>
    <s v="c) A is true, but R is false."/>
    <s v="(b) Credit Voucher"/>
    <s v="c) ₹2,250"/>
    <s v="a) Purchase day book"/>
    <s v="d) A is false, but R is true."/>
    <s v="a) Donation A/c Dr. 10,000                 TO Cash A/c     10000"/>
    <s v="(b) A Debit Note is sent to him"/>
    <s v="B. SGST is collected by the Central Government on inter-state supply."/>
    <s v="Credit Note"/>
    <s v="(d) Cash A/c"/>
  </r>
  <r>
    <d v="2025-09-24T13:01:02"/>
    <s v="pari11-b6795.svpi@kvsrobpl.online"/>
    <x v="3"/>
    <x v="439"/>
    <n v="12"/>
    <s v="XI"/>
    <s v="B"/>
    <x v="11"/>
    <n v="1133"/>
    <s v="b) Both A and R are true, but R is NOT the correct explanation of A."/>
    <s v="(c) Compound voucher"/>
    <s v="c) ₹2,250"/>
    <s v="b) Sales day book"/>
    <s v=") Both A and R are true, and R is the correct explanation of A."/>
    <s v="a) Donation A/c Dr. 10,000                 TO Cash A/c     10000"/>
    <s v="(b) A Debit Note is sent to him"/>
    <s v="B. SGST is collected by the Central Government on inter-state supply."/>
    <s v="(b) Debit Note"/>
    <s v="(c) Machinery A/c"/>
  </r>
  <r>
    <d v="2025-09-24T13:05:07"/>
    <s v="iffat11b1897.1bau@kvsrobpl.online"/>
    <x v="6"/>
    <x v="440"/>
    <n v="11212"/>
    <s v="XI"/>
    <s v="B"/>
    <x v="22"/>
    <n v="2202"/>
    <s v="c) A is true, but R is false."/>
    <s v="(c) Compound voucher"/>
    <s v=") ₹7,00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4T13:05:29"/>
    <s v="virat11b2123.mds@kvsrobpl.online"/>
    <x v="6"/>
    <x v="441"/>
    <n v="11211"/>
    <s v="XI"/>
    <s v="B"/>
    <x v="23"/>
    <n v="1120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4T13:07:26"/>
    <s v="harshit11b002201.mds@kvsrobpl.online"/>
    <x v="10"/>
    <x v="442"/>
    <n v="11205"/>
    <s v="XI"/>
    <s v="B"/>
    <x v="23"/>
    <n v="1120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4T13:07:37"/>
    <s v="naitik11bkvitarsiof@kvsrobpl.online"/>
    <x v="1"/>
    <x v="443"/>
    <s v="04"/>
    <s v="XI"/>
    <s v="B"/>
    <x v="1"/>
    <n v="1113"/>
    <s v="b) Both A and R are true, but R is NOT the correct explanation of A."/>
    <s v="(b) Credit Voucher"/>
    <s v="b) ₹2,750"/>
    <s v="c) Journal proper"/>
    <s v="c) A is true, but R is false."/>
    <s v="b) Donation A/c Dr. 10,000                  To    Bank A/c Dr. 10,000"/>
    <s v="(c) A Credit Note is sent to him"/>
    <s v="B. SGST is collected by the Central Government on inter-state supply."/>
    <s v="(c) Cheque"/>
    <s v="(a) Wages A/c"/>
  </r>
  <r>
    <d v="2025-09-24T13:08:10"/>
    <s v="tanveersingh10a3387.mds@kvsrobpl.online"/>
    <x v="8"/>
    <x v="444"/>
    <n v="11236"/>
    <s v="XI"/>
    <s v="B"/>
    <x v="23"/>
    <n v="1120"/>
    <s v="b) Both A and R are true, but R is NOT the correct explanation of A."/>
    <s v="(d) Transfer voucher"/>
    <s v="b) ₹2,750"/>
    <s v="b) Sales day book"/>
    <s v=") Both A and R are true, and R is the correct explanation of A."/>
    <s v="a) Donation A/c Dr. 10,000                 TO Cash A/c     10000"/>
    <s v="(c) A Credit Note is sent to him"/>
    <s v="C. IGST is shared equally between state and central government for intra-state sales."/>
    <s v="(b) Debit Note"/>
    <s v="(b) Repairs A/c"/>
  </r>
  <r>
    <d v="2025-09-24T13:09:01"/>
    <s v="naitik11bkvitarsiof@kvsrobpl.online"/>
    <x v="1"/>
    <x v="443"/>
    <s v="04"/>
    <s v="XI"/>
    <s v="B"/>
    <x v="1"/>
    <n v="1113"/>
    <s v="b) Both A and R are true, but R is NOT the correct explanation of A."/>
    <s v="(a) Debit Voucher"/>
    <s v="c) ₹2,250"/>
    <s v="d) Cash book"/>
    <s v="b) Both A and R are true, but R is NOT the correct explanation of A."/>
    <s v="b) Donation A/c Dr. 10,000                  To    Bank A/c Dr. 10,000"/>
    <s v=") An invoice is sent to him"/>
    <s v="D. GST is applied only on imports and exports."/>
    <s v="Credit Note"/>
    <s v="(c) Machinery A/c"/>
  </r>
  <r>
    <d v="2025-09-24T13:09:30"/>
    <s v="jiya11b2176.mds@kvsrobpl.online"/>
    <x v="7"/>
    <x v="445"/>
    <n v="11225"/>
    <s v="XI"/>
    <s v="B"/>
    <x v="23"/>
    <n v="1120"/>
    <s v="c) A is true, but R is false."/>
    <s v="(c) Compound voucher"/>
    <s v=") ₹7,00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4T13:10:48"/>
    <s v="kumkum10a2175.mds@kvsrobpl.online"/>
    <x v="7"/>
    <x v="446"/>
    <n v="11222"/>
    <s v="XI"/>
    <s v="B"/>
    <x v="23"/>
    <n v="1120"/>
    <s v="c) A is true, but R is false."/>
    <s v="(c) Compound voucher"/>
    <s v="b) ₹2,7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4T13:11:00"/>
    <s v="bhanupriya10a2113.mds@kvsrobpl.online"/>
    <x v="2"/>
    <x v="447"/>
    <n v="11219"/>
    <s v="XI"/>
    <s v="B"/>
    <x v="23"/>
    <n v="1120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a) Wages A/c"/>
  </r>
  <r>
    <d v="2025-09-24T13:11:06"/>
    <s v="aakanshavishwakarma3389.mds@kvsrobpl.online"/>
    <x v="2"/>
    <x v="448"/>
    <n v="11212"/>
    <s v="XI"/>
    <s v="A"/>
    <x v="23"/>
    <n v="1120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a) Wages A/c"/>
  </r>
  <r>
    <d v="2025-09-24T13:11:17"/>
    <s v="yashika11b2105.mds@kvsrobpl.online"/>
    <x v="0"/>
    <x v="449"/>
    <n v="11237"/>
    <s v="XI"/>
    <s v="B"/>
    <x v="23"/>
    <n v="112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4T13:11:43"/>
    <s v="kalpana11b3548.mds@kvsrobpl.online"/>
    <x v="7"/>
    <x v="450"/>
    <n v="19177000"/>
    <s v="XI"/>
    <s v="B"/>
    <x v="23"/>
    <n v="1120"/>
    <s v="c) A is true, but R is false."/>
    <s v="(c) Compound voucher"/>
    <s v=") ₹7,00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4T13:11:54"/>
    <s v="arvahayatchhipa11b3547.mds@kvsrobpl.online"/>
    <x v="2"/>
    <x v="451"/>
    <n v="11"/>
    <s v="XI"/>
    <s v="B"/>
    <x v="23"/>
    <n v="1120"/>
    <s v="c) A is true, but R is false."/>
    <s v="(c) Compound voucher"/>
    <s v=") ₹7,00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c) Cheque"/>
    <s v="(c) Machinery A/c"/>
  </r>
  <r>
    <d v="2025-09-24T13:12:51"/>
    <s v="mayank10b002120.mds@kvsrobpl.online"/>
    <x v="1"/>
    <x v="452"/>
    <n v="11206"/>
    <s v="XI"/>
    <s v="B"/>
    <x v="23"/>
    <n v="1106"/>
    <s v="Both A and R are true, and R is the correct explanation of A."/>
    <s v="(a) Debit Voucher"/>
    <s v="d) ₹4,000"/>
    <s v="d) Cash book"/>
    <s v=") Both A and R are true, and R is the correct explanation of A."/>
    <s v="c) Suspense A/c Dr. 10,000                 TO Cash A/c     10000"/>
    <s v="(d) None of the above."/>
    <s v="CGST is collected by the Central Government on intra-state supply."/>
    <s v="(c) Cheque"/>
    <s v="(c) Machinery A/c"/>
  </r>
  <r>
    <d v="2025-09-24T13:14:36"/>
    <s v="aradhaya11b2187.mds@kvsrobpl.online"/>
    <x v="6"/>
    <x v="453"/>
    <n v="11202"/>
    <s v="XI"/>
    <s v="B"/>
    <x v="23"/>
    <n v="1120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4T13:14:50"/>
    <s v="priya11b3546.mds@kvsrobpl.online"/>
    <x v="7"/>
    <x v="454"/>
    <n v="11232"/>
    <s v="XI"/>
    <s v="B"/>
    <x v="23"/>
    <n v="1120"/>
    <s v="c) A is true, but R is false."/>
    <s v="(c) Compound voucher"/>
    <s v="d) ₹4,00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4T13:16:01"/>
    <s v="daksh11b2163.mds@kvsrobpl.online"/>
    <x v="6"/>
    <x v="455"/>
    <n v="11203"/>
    <s v="XI"/>
    <s v="B"/>
    <x v="23"/>
    <n v="1120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4T13:17:25"/>
    <s v="aarav10b002863.mds@kvsrobpl.online"/>
    <x v="8"/>
    <x v="456"/>
    <n v="11213"/>
    <s v="XI"/>
    <s v="B"/>
    <x v="23"/>
    <n v="1120"/>
    <s v="b) Both A and R are true, but R is NOT the correct explanation of A."/>
    <s v="(a) Debit Voucher"/>
    <s v="b) ₹2,750"/>
    <s v="b) Sales day book"/>
    <s v=") Both A and R are true, and R is the correct explanation of A."/>
    <s v="d)Trust A/c                                         TO Cash A/c     10000"/>
    <s v="(b) A Debit Note is sent to him"/>
    <s v="CGST is collected by the Central Government on intra-state supply."/>
    <s v="Credit Note"/>
    <s v="(a) Wages A/c"/>
  </r>
  <r>
    <d v="2025-09-24T13:20:10"/>
    <s v="utkarsh11b.sehore@kvsrobpl.online"/>
    <x v="2"/>
    <x v="457"/>
    <n v="11228"/>
    <s v="XI"/>
    <s v="B"/>
    <x v="21"/>
    <n v="1095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b) Debit Note"/>
    <s v="(c) Machinery A/c"/>
  </r>
  <r>
    <d v="2025-09-24T13:21:32"/>
    <s v="dharmender10b002119.mds@kvsrobpl.online"/>
    <x v="7"/>
    <x v="458"/>
    <n v="11220"/>
    <s v="XI"/>
    <s v="B"/>
    <x v="23"/>
    <n v="1120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b) Debit Note"/>
    <s v="(c) Machinery A/c"/>
  </r>
  <r>
    <d v="2025-09-24T13:22:11"/>
    <s v="harshraj10b002167.mds@kvsrobpl.online"/>
    <x v="0"/>
    <x v="459"/>
    <n v="11222"/>
    <s v="XI"/>
    <s v="B"/>
    <x v="23"/>
    <n v="1120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c) Machinery A/c"/>
  </r>
  <r>
    <d v="2025-09-24T13:22:20"/>
    <s v="sumit10b002171.mds@kvsrobpl.online"/>
    <x v="6"/>
    <x v="460"/>
    <n v="11210"/>
    <s v="XI"/>
    <s v="B"/>
    <x v="23"/>
    <n v="1120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4T13:22:37"/>
    <s v="mohit10b002137.mds@kvsrobpl.online"/>
    <x v="0"/>
    <x v="461"/>
    <n v="11207"/>
    <s v="XI"/>
    <s v="B"/>
    <x v="23"/>
    <n v="1120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c) Machinery A/c"/>
  </r>
  <r>
    <d v="2025-09-24T13:23:56"/>
    <s v="dharmender10b002119.mds@kvsrobpl.online"/>
    <x v="2"/>
    <x v="458"/>
    <n v="11220"/>
    <s v="XI"/>
    <s v="B"/>
    <x v="23"/>
    <n v="1120"/>
    <s v="c) A is true, but R is false."/>
    <s v="(c) Compound voucher"/>
    <s v="b) ₹2,750"/>
    <s v="c) Journal proper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c) Cheque"/>
    <s v="(c) Machinery A/c"/>
  </r>
  <r>
    <d v="2025-09-24T13:24:40"/>
    <s v="harman11b3545.mds@kvsrobpl.online"/>
    <x v="4"/>
    <x v="462"/>
    <n v="11204"/>
    <s v="XI"/>
    <s v="B"/>
    <x v="23"/>
    <n v="1120"/>
    <s v="Both A and R are true, and R is the correct explanation of A."/>
    <s v="(b) Credit Voucher"/>
    <s v=") ₹7,000"/>
    <s v="a) Purchase day book"/>
    <s v="c) A is true, but R is false."/>
    <s v="c) Suspense A/c Dr. 10,000                 TO Cash A/c     10000"/>
    <s v="(b) A Debit Note is sent to him"/>
    <s v="CGST is collected by the Central Government on intra-state supply."/>
    <s v="(c) Cheque"/>
    <s v="(b) Repairs A/c"/>
  </r>
  <r>
    <d v="2025-09-24T13:25:22"/>
    <s v="arjun11b3549.mds@kvsrobpl.online"/>
    <x v="0"/>
    <x v="463"/>
    <n v="11217"/>
    <s v="XI"/>
    <s v="B"/>
    <x v="23"/>
    <n v="1120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4T13:25:57"/>
    <s v="tarunaghodela11b2040.mds@kvsrobpl.online"/>
    <x v="0"/>
    <x v="464"/>
    <n v="11237"/>
    <s v="XI"/>
    <s v="B"/>
    <x v="23"/>
    <n v="1120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4T13:28:15"/>
    <s v="parul11b3544.mds@kvsrobpl.online"/>
    <x v="2"/>
    <x v="465"/>
    <n v="11231"/>
    <s v="XI"/>
    <s v="B"/>
    <x v="23"/>
    <n v="1120"/>
    <s v="c) A is true, but R is false."/>
    <s v="(c) Compound voucher"/>
    <s v="c) ₹2,250"/>
    <s v="c) Journal proper"/>
    <s v="c) A is true, but R is false."/>
    <s v="b) Donation A/c Dr. 10,000                  To    Bank A/c Dr. 10,000"/>
    <s v="(b) A Debit Note is sent to him"/>
    <s v="C. IGST is shared equally between state and central government for intra-state sales."/>
    <s v="(d) Pay-in-slip"/>
    <s v="(a) Wages A/c"/>
  </r>
  <r>
    <d v="2025-09-24T13:29:02"/>
    <s v="mitali11b1890.1bau@kvsrobpl.online"/>
    <x v="10"/>
    <x v="466"/>
    <n v="1890"/>
    <s v="XI"/>
    <s v="B"/>
    <x v="22"/>
    <n v="2202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4T13:31:41"/>
    <s v="mitali11b1890.1bau@kvsrobpl.online"/>
    <x v="10"/>
    <x v="467"/>
    <n v="1890"/>
    <s v="XI"/>
    <s v="B"/>
    <x v="22"/>
    <n v="2202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4T13:34:30"/>
    <s v="simran10a2127.mds@kvsrobpl.online"/>
    <x v="0"/>
    <x v="468"/>
    <n v="11235"/>
    <s v="XI"/>
    <s v="B"/>
    <x v="23"/>
    <n v="1120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4T13:35:03"/>
    <s v="yash11b.sehore@kvsrobpl.online"/>
    <x v="2"/>
    <x v="469"/>
    <n v="33"/>
    <s v="XI"/>
    <s v="B"/>
    <x v="21"/>
    <n v="1095"/>
    <s v="c) A is true, but R is false."/>
    <s v="(c) Compound voucher"/>
    <s v="c) ₹2,250"/>
    <s v="c) Journal proper"/>
    <s v="b) Both A and R are true, but R is NOT the correct explanation of A."/>
    <s v="a) Donation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09-24T13:57:08"/>
    <s v="yuvraj11-b1981.bsftknp@kvsrobpl.online"/>
    <x v="7"/>
    <x v="470"/>
    <n v="110225"/>
    <s v="XI"/>
    <s v="B"/>
    <x v="24"/>
    <n v="2327"/>
    <s v="c) A is true, but R is false."/>
    <s v="(d) Transfer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4T14:04:33"/>
    <s v="kavita9-b1431.bsftknp@kvsrobpl.online"/>
    <x v="7"/>
    <x v="471"/>
    <n v="110217"/>
    <s v="XI"/>
    <s v="B"/>
    <x v="24"/>
    <n v="2327"/>
    <s v="c) A is true, but R is false."/>
    <s v="(d) Transfer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5T08:38:18"/>
    <s v="akshra11-b03870.5gwl@kvsrobpl.online"/>
    <x v="1"/>
    <x v="472"/>
    <n v="38"/>
    <s v="XI"/>
    <s v="B"/>
    <x v="25"/>
    <n v="1108"/>
    <s v="c) A is true, but R is false."/>
    <s v="(b) Credit Voucher"/>
    <s v="b) ₹2,750"/>
    <s v="b) Sales day book"/>
    <s v="b) Both A and R are true, but R is NOT the correct explanation of A."/>
    <s v="b) Donation A/c Dr. 10,000                  To    Bank A/c Dr. 10,000"/>
    <s v="(d) None of the above."/>
    <s v="C. IGST is shared equally between state and central government for intra-state sales."/>
    <s v="Credit Note"/>
    <s v="(c) Machinery A/c"/>
  </r>
  <r>
    <d v="2025-09-25T08:44:11"/>
    <s v="pratibha11-b05710.5gwl@kvsrobpl.online"/>
    <x v="2"/>
    <x v="473"/>
    <n v="21"/>
    <s v="XI"/>
    <s v="B"/>
    <x v="25"/>
    <n v="1108"/>
    <s v="c) A is true, but R is false."/>
    <s v="(a) Debit Voucher"/>
    <s v=") ₹7,000"/>
    <s v="c) Journal proper"/>
    <s v="c) A is true, but R is fals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5T08:49:40"/>
    <s v="aastha11-b05707.5gwl@kvsrobpl.online"/>
    <x v="1"/>
    <x v="474"/>
    <n v="2"/>
    <s v="XI"/>
    <s v="B"/>
    <x v="25"/>
    <n v="1108"/>
    <s v="Both A and R are true, and R is the correct explanation of A."/>
    <s v="(c) Compound voucher"/>
    <s v="b) ₹2,750"/>
    <s v="b) Sales day book"/>
    <s v="c) A is true, but R is false."/>
    <s v="b) Donation A/c Dr. 10,000                  To    Bank A/c Dr. 10,000"/>
    <s v=") An invoice is sent to him"/>
    <s v="D. GST is applied only on imports and exports."/>
    <s v="Credit Note"/>
    <s v="(c) Machinery A/c"/>
  </r>
  <r>
    <d v="2025-09-25T08:50:03"/>
    <s v="paarijaat11-b05088.5gwl@kvsrobpl.online"/>
    <x v="0"/>
    <x v="475"/>
    <n v="11218"/>
    <s v="XI"/>
    <s v="B"/>
    <x v="25"/>
    <n v="1108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5T08:50:21"/>
    <s v="pankaj11-b03866.5gwl@kvsrobpl.online"/>
    <x v="2"/>
    <x v="476"/>
    <n v="19"/>
    <s v="XI"/>
    <s v="B"/>
    <x v="25"/>
    <n v="1108"/>
    <s v="c) A is true, but R is false."/>
    <s v="(a) Debit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5T08:50:25"/>
    <s v="rajan11-b05697.5gwl@kvsrobpl.online"/>
    <x v="2"/>
    <x v="477"/>
    <n v="1123"/>
    <s v="XI"/>
    <s v="C"/>
    <x v="25"/>
    <n v="1108"/>
    <s v="c) A is true, but R is false."/>
    <s v="(a) Debit Voucher"/>
    <s v="c) ₹2,250"/>
    <s v="a) Purchase day book"/>
    <s v=") Both A and R are true, and R is the correct explanation of A."/>
    <s v="c) Suspense A/c Dr. 10,000                 TO Cash A/c     10000"/>
    <s v=") An invoice is sent to him"/>
    <s v="CGST is collected by the Central Government on intra-state supply."/>
    <s v="(d) Pay-in-slip"/>
    <s v="(c) Machinery A/c"/>
  </r>
  <r>
    <d v="2025-09-25T08:51:32"/>
    <s v="abhishek11-b05713.5gwl@kvsrobpl.online"/>
    <x v="2"/>
    <x v="478"/>
    <n v="1103"/>
    <s v="XI"/>
    <s v="B"/>
    <x v="25"/>
    <n v="1108"/>
    <s v="b) Both A and R are true, but R is NOT the correct explanation of A."/>
    <s v="(c) Compound voucher"/>
    <s v="c) ₹2,250"/>
    <s v="c) Journal proper"/>
    <s v="b) Both A and R are true, but R is NOT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5T09:01:29"/>
    <s v="aakriti11-b05703.5gwl@kvsrobpl.online"/>
    <x v="7"/>
    <x v="479"/>
    <s v="01"/>
    <s v="XI"/>
    <s v="B"/>
    <x v="25"/>
    <n v="1108"/>
    <s v="c) A is true, but R is false."/>
    <s v="(a) Debit Voucher"/>
    <s v=") ₹7,000"/>
    <s v="c) Journal proper"/>
    <s v="c) A is true, but R is false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5T09:02:55"/>
    <s v="janvi11-b05695.5gwl@kvsrobpl.online"/>
    <x v="2"/>
    <x v="480"/>
    <n v="11210"/>
    <s v="XI"/>
    <s v="B"/>
    <x v="25"/>
    <n v="1108"/>
    <s v="b) Both A and R are true, but R is NOT the correct explanation of A."/>
    <s v="(c) Compound voucher"/>
    <s v=") ₹7,00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5T09:15:06"/>
    <s v="poorva11-b05696.5gwl@kvsrobpl.online"/>
    <x v="7"/>
    <x v="481"/>
    <n v="11220"/>
    <s v="XI"/>
    <s v="B"/>
    <x v="25"/>
    <n v="1108"/>
    <s v="Both A and R are true, and R is the correct explanation of A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5T09:19:10"/>
    <s v="reshu9-a012705.brgh@kvsrobpl.online"/>
    <x v="9"/>
    <x v="482"/>
    <n v="11310"/>
    <s v="XI"/>
    <s v="C"/>
    <x v="18"/>
    <n v="1091"/>
    <s v="b) Both A and R are true, but R is NOT the correct explanation of A."/>
    <s v="(d) Transfer voucher"/>
    <s v="b) ₹2,750"/>
    <s v="d) Cash book"/>
    <s v="b) Both A and R are true, but R is NOT the correct explanation of A."/>
    <s v="a) Donation A/c Dr. 10,000                 TO Cash A/c     10000"/>
    <s v="(d) None of the above."/>
    <s v="D. GST is applied only on imports and exports."/>
    <s v="Credit Note"/>
    <s v="(a) Wages A/c"/>
  </r>
  <r>
    <d v="2025-09-25T09:22:24"/>
    <s v="prince9-d012412.brgh@kvsrobpl.online"/>
    <x v="5"/>
    <x v="483"/>
    <n v="11341"/>
    <s v="XI"/>
    <s v="C"/>
    <x v="18"/>
    <n v="1091"/>
    <s v="b) Both A and R are true, but R is NOT the correct explanation of A."/>
    <s v="(c) Compound voucher"/>
    <s v="b) ₹2,750"/>
    <s v="a) Purchase day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b) Debit Note"/>
    <s v="(b) Repairs A/c"/>
  </r>
  <r>
    <d v="2025-09-25T09:27:12"/>
    <s v="govind9-a013144.brgh@kvsrobpl.online"/>
    <x v="5"/>
    <x v="484"/>
    <n v="11325"/>
    <s v="XI"/>
    <s v="C"/>
    <x v="18"/>
    <n v="1091"/>
    <s v="Both A and R are true, and R is the correct explanation of A."/>
    <s v="(a) Debit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b) Debit Note"/>
    <s v="(c) Machinery A/c"/>
  </r>
  <r>
    <d v="2025-09-25T09:27:46"/>
    <s v="shivalika9-a013489.brgh@kvsrobpl.online"/>
    <x v="3"/>
    <x v="485"/>
    <n v="11314"/>
    <s v="XI"/>
    <s v="C"/>
    <x v="18"/>
    <n v="1091"/>
    <s v="Both A and R are true, and R is the correct explanation of A."/>
    <s v="(b) Credit Voucher"/>
    <s v="c) ₹2,250"/>
    <s v="b) Sales day book"/>
    <s v=") Both A and R are true, and R is the correct explanation of A."/>
    <s v="a) Donation A/c Dr. 10,000                 TO Cash A/c     10000"/>
    <s v="(c) A Credit Note is sent to him"/>
    <s v="B. SGST is collected by the Central Government on inter-state supply."/>
    <s v="(d) Pay-in-slip"/>
    <s v="(a) Wages A/c"/>
  </r>
  <r>
    <d v="2025-09-25T09:29:10"/>
    <s v="anshul9-b012073.brgh@kvsrobpl.online"/>
    <x v="3"/>
    <x v="486"/>
    <n v="11321"/>
    <s v="XI"/>
    <s v="C"/>
    <x v="18"/>
    <n v="1091"/>
    <s v="Both A and R are true, and R is the correct explanation of A."/>
    <s v="(d) Transfer voucher"/>
    <s v="d) ₹4,000"/>
    <s v="c) Journal proper"/>
    <s v=") Both A and R are true, and R is the correct explanation of A."/>
    <s v="a) Donation A/c Dr. 10,000                 TO Cash A/c     10000"/>
    <s v=") An invoice is sent to him"/>
    <s v="C. IGST is shared equally between state and central government for intra-state sales."/>
    <s v="(d) Pay-in-slip"/>
    <s v="(c) Machinery A/c"/>
  </r>
  <r>
    <d v="2025-09-25T09:32:38"/>
    <s v="bhagyashri10-a016360.brgh@kvsrobpl.online"/>
    <x v="8"/>
    <x v="487"/>
    <n v="11303"/>
    <s v="XI"/>
    <s v="C"/>
    <x v="18"/>
    <n v="1091"/>
    <s v="b) Both A and R are true, but R is NOT the correct explanation of A."/>
    <s v="(b) Credit Voucher"/>
    <s v="d) ₹4,000"/>
    <s v="b) Sales day book"/>
    <s v="b) Both A and R are true, but R is NOT the correct explanation of A."/>
    <s v="c) Suspense A/c Dr. 10,000                 TO Cash A/c     10000"/>
    <s v="(c) A Credit Note is sent to him"/>
    <s v="D. GST is applied only on imports and exports."/>
    <s v="Credit Note"/>
    <s v="(c) Machinery A/c"/>
  </r>
  <r>
    <d v="2025-09-25T09:32:45"/>
    <s v="mohammed9-b012458.brgh@kvsrobpl.online"/>
    <x v="10"/>
    <x v="488"/>
    <n v="11337"/>
    <s v="XI"/>
    <s v="C"/>
    <x v="18"/>
    <n v="109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5T09:35:14"/>
    <s v="varsha9-d014837.brgh@kvsrobpl.online"/>
    <x v="1"/>
    <x v="489"/>
    <n v="11318"/>
    <s v="XI"/>
    <s v="C"/>
    <x v="18"/>
    <n v="1091"/>
    <s v="Both A and R are true, and R is the correct explanation of A."/>
    <s v="(c) Compound voucher"/>
    <s v="c) ₹2,250"/>
    <s v="b) Sales day book"/>
    <s v=") Both A and R are true, and R is the correct explanation of A."/>
    <s v="a) Donation A/c Dr. 10,000                 TO Cash A/c     10000"/>
    <s v=") An invoice is sent to him"/>
    <s v="D. GST is applied only on imports and exports."/>
    <s v="(b) Debit Note"/>
    <s v="(a) Wages A/c"/>
  </r>
  <r>
    <d v="2025-09-25T09:44:19"/>
    <s v="bhavyalahare11c-16429.kvbrgh@kvsrobpl.online"/>
    <x v="3"/>
    <x v="490"/>
    <n v="11305"/>
    <s v="XI"/>
    <s v="C"/>
    <x v="18"/>
    <n v="1091"/>
    <s v="Both A and R are true, and R is the correct explanation of A."/>
    <s v="(c) Compound voucher"/>
    <s v="b) ₹2,750"/>
    <s v="c) Journal proper"/>
    <s v="c) A is true, but R is false."/>
    <s v="c) Suspense A/c Dr. 10,000                 TO Cash A/c     10000"/>
    <s v="(c) A Credit Note is sent to him"/>
    <s v="C. IGST is shared equally between state and central government for intra-state sales."/>
    <s v="(c) Cheque"/>
    <s v="(c) Machinery A/c"/>
  </r>
  <r>
    <d v="2025-09-25T09:45:33"/>
    <s v="bhavyalahare11c-16429.kvbrgh@kvsrobpl.online"/>
    <x v="5"/>
    <x v="490"/>
    <n v="11305"/>
    <s v="XI"/>
    <s v="C"/>
    <x v="18"/>
    <n v="1091"/>
    <s v="Both A and R are true, and R is the correct explanation of A."/>
    <s v="(c) Compound voucher"/>
    <s v="c) ₹2,250"/>
    <s v="c) Journal proper"/>
    <s v="c) A is true, but R is false."/>
    <s v="c) Suspense A/c Dr. 10,000                 TO Cash A/c     10000"/>
    <s v="(c) A Credit Note is sent to him"/>
    <s v="C. IGST is shared equally between state and central government for intra-state sales."/>
    <s v="(c) Cheque"/>
    <s v="(c) Machinery A/c"/>
  </r>
  <r>
    <d v="2025-09-25T09:45:59"/>
    <s v="kanak9-d012488.brgh@kvsrobpl.online"/>
    <x v="4"/>
    <x v="491"/>
    <n v="11306"/>
    <s v="XI"/>
    <s v="C"/>
    <x v="18"/>
    <n v="1091"/>
    <s v="b) Both A and R are true, but R is NOT the correct explanation of A."/>
    <s v="(b) Credit Voucher"/>
    <s v="b) ₹2,750"/>
    <s v="b) Sales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b) Debit Note"/>
    <s v="(b) Repairs A/c"/>
  </r>
  <r>
    <d v="2025-09-25T09:46:39"/>
    <s v="bhavyalahare11c-16429.kvbrgh@kvsrobpl.online"/>
    <x v="4"/>
    <x v="492"/>
    <n v="11305"/>
    <s v="XI"/>
    <s v="C"/>
    <x v="18"/>
    <n v="1091"/>
    <s v="d) A is false, but R is true."/>
    <s v="(d) Transfer voucher"/>
    <s v="d) ₹4,000"/>
    <s v="d) Cash book"/>
    <s v="d) A is false, but R is true."/>
    <s v="d)Trust A/c                                         TO Cash A/c     10000"/>
    <s v="(d) None of the above."/>
    <s v="D. GST is applied only on imports and exports."/>
    <s v="(d) Pay-in-slip"/>
    <s v="(d) Cash A/c"/>
  </r>
  <r>
    <d v="2025-09-25T09:50:03"/>
    <s v="anshul9-b012073.brgh@kvsrobpl.online"/>
    <x v="5"/>
    <x v="486"/>
    <n v="11321"/>
    <s v="XI"/>
    <s v="C"/>
    <x v="18"/>
    <n v="1091"/>
    <s v="Both A and R are true, and R is the correct explanation of A."/>
    <s v="(d) Transfer voucher"/>
    <s v="d) ₹4,000"/>
    <s v="c) Journal proper"/>
    <s v=") Both A and R are true, and R is the correct explanation of A."/>
    <s v="b) Donation A/c Dr. 10,000                  To    Bank A/c Dr. 10,000"/>
    <s v=") An invoice is sent to him"/>
    <s v="C. IGST is shared equally between state and central government for intra-state sales."/>
    <s v="(d) Pay-in-slip"/>
    <s v="(c) Machinery A/c"/>
  </r>
  <r>
    <d v="2025-09-25T09:50:47"/>
    <s v="kuldeep9-b012958.brgh@kvsrobpl.online"/>
    <x v="3"/>
    <x v="493"/>
    <n v="32"/>
    <s v="XI"/>
    <s v="C"/>
    <x v="18"/>
    <n v="1091"/>
    <s v="b) Both A and R are true, but R is NOT the correct explanation of A."/>
    <s v="(a) Debit Voucher"/>
    <s v="d) ₹4,000"/>
    <s v="c) Journal proper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d) Cash A/c"/>
  </r>
  <r>
    <d v="2025-09-25T10:08:24"/>
    <s v="khushant9-a012690.brgh@kvsrobpl.online"/>
    <x v="7"/>
    <x v="494"/>
    <n v="11331"/>
    <s v="XI"/>
    <s v="C"/>
    <x v="18"/>
    <n v="1091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5T10:25:42"/>
    <s v="anuragsingh11b.morena@kvsrobpl.online"/>
    <x v="1"/>
    <x v="495"/>
    <n v="3"/>
    <s v="XI"/>
    <s v="B"/>
    <x v="8"/>
    <n v="1121"/>
    <s v="Both A and R are true, and R is the correct explanation of A."/>
    <s v="(c) Compound voucher"/>
    <s v=") ₹7,000"/>
    <s v="a) Purchase day book"/>
    <s v=") Both A and R are true, and R is the correct explanation of A."/>
    <s v="c) Suspense A/c Dr. 10,000                 TO Cash A/c     10000"/>
    <s v="(b) A Debit Note is sent to him"/>
    <s v="CGST is collected by the Central Government on intra-state supply."/>
    <s v="(c) Cheque"/>
    <s v="(a) Wages A/c"/>
  </r>
  <r>
    <d v="2025-09-25T10:25:56"/>
    <s v="nishtha11-c1269.1mnv@kvsrobpl.online"/>
    <x v="7"/>
    <x v="496"/>
    <n v="8"/>
    <s v="XI"/>
    <s v="A"/>
    <x v="26"/>
    <n v="2061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b) Debit Note"/>
    <s v="(c) Machinery A/c"/>
  </r>
  <r>
    <d v="2025-09-25T10:25:57"/>
    <s v="prince11-c2774.1mnv@kvsrobpl.online"/>
    <x v="0"/>
    <x v="497"/>
    <n v="10"/>
    <s v="XI"/>
    <s v="C"/>
    <x v="26"/>
    <n v="2061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5T10:26:24"/>
    <s v="arnika11-c1274.1mnv@kvsrobpl.online"/>
    <x v="5"/>
    <x v="498"/>
    <n v="5"/>
    <s v="XI"/>
    <s v="C"/>
    <x v="26"/>
    <n v="2061"/>
    <s v="c) A is true, but R is false."/>
    <s v="(c) Compound voucher"/>
    <s v="d) ₹4,000"/>
    <s v="d) Cash book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c) Cheque"/>
    <s v="(c) Machinery A/c"/>
  </r>
  <r>
    <d v="2025-09-25T10:28:01"/>
    <s v="arnav11-c1268.1mnv@kvsrobpl.online"/>
    <x v="10"/>
    <x v="499"/>
    <n v="3"/>
    <s v="XI"/>
    <s v="C"/>
    <x v="26"/>
    <n v="206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5T10:31:41"/>
    <s v="ronit11-c1145.1mnv@kvsrobpl.online"/>
    <x v="8"/>
    <x v="500"/>
    <n v="13"/>
    <s v="XI"/>
    <s v="C"/>
    <x v="26"/>
    <n v="2061"/>
    <s v="b) Both A and R are true, but R is NOT the correct explanation of A."/>
    <s v="(b) Credit Voucher"/>
    <s v=") ₹7,000"/>
    <s v="b) Sales day book"/>
    <s v=") Both A and R are true, and R is the correct explanation of A."/>
    <s v="a) Donation A/c Dr. 10,000                 TO Cash A/c     10000"/>
    <s v="(c) A Credit Note is sent to him"/>
    <s v="C. IGST is shared equally between state and central government for intra-state sales."/>
    <s v="Credit Note"/>
    <s v="(a) Wages A/c"/>
  </r>
  <r>
    <d v="2025-09-25T10:31:56"/>
    <s v="renisha11-c1264.1mnv@kvsrobpl.online"/>
    <x v="0"/>
    <x v="501"/>
    <n v="12"/>
    <s v="XI"/>
    <s v="C"/>
    <x v="26"/>
    <n v="2061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B. SGST is collected by the Central Government on inter-state supply."/>
    <s v="(d) Pay-in-slip"/>
    <s v="(c) Machinery A/c"/>
  </r>
  <r>
    <d v="2025-09-25T12:38:10"/>
    <s v="tahaan11-c2777.1mnv@kvsrobpl.online"/>
    <x v="7"/>
    <x v="502"/>
    <n v="11316"/>
    <s v="XI"/>
    <s v="C"/>
    <x v="26"/>
    <n v="2061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) An invoice is sent to him"/>
    <s v="CGST is collected by the Central Government on intra-state supply."/>
    <s v="Credit Note"/>
    <s v="(c) Machinery A/c"/>
  </r>
  <r>
    <d v="2025-09-25T12:39:02"/>
    <s v="hitesh11b.sehore@kvsrobpl.online"/>
    <x v="5"/>
    <x v="503"/>
    <n v="11208"/>
    <s v="XI"/>
    <s v="B"/>
    <x v="21"/>
    <n v="1095"/>
    <s v="c) A is true, but R is false."/>
    <s v="(c) Compound voucher"/>
    <s v="c) ₹2,250"/>
    <s v="a) Purchase day book"/>
    <s v="c) A is true, but R is false."/>
    <s v="b) Donation A/c Dr. 10,000                  To    Bank A/c Dr. 10,000"/>
    <s v="(b) A Debit Note is sent to him"/>
    <s v="CGST is collected by the Central Government on intra-state supply."/>
    <s v="(c) Cheque"/>
    <s v="(a) Wages A/c"/>
  </r>
  <r>
    <d v="2025-09-25T12:39:43"/>
    <s v="alshifa11-c2767.1mnv@kvsrobpl.online"/>
    <x v="7"/>
    <x v="504"/>
    <n v="1"/>
    <s v="XI"/>
    <s v="C"/>
    <x v="26"/>
    <n v="2061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c) A Credit Note is sent to him"/>
    <s v="B. SGST is collected by the Central Government on inter-state supply."/>
    <s v="(c) Cheque"/>
    <s v="(c) Machinery A/c"/>
  </r>
  <r>
    <d v="2025-09-25T12:42:23"/>
    <s v="vipin11b.sehore@kvsrobpl.online"/>
    <x v="7"/>
    <x v="505"/>
    <n v="11230"/>
    <s v="XI"/>
    <s v="B"/>
    <x v="21"/>
    <n v="1095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09-25T12:46:24"/>
    <s v="janvi11b.sehore@kvsrobpl.online"/>
    <x v="2"/>
    <x v="506"/>
    <n v="11209"/>
    <s v="XI"/>
    <s v="B"/>
    <x v="21"/>
    <n v="1095"/>
    <s v="b) Both A and R are true, but R is NOT the correct explanation of A."/>
    <s v="(c) Compound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5T12:47:13"/>
    <s v="kartikpunshi11b.sehore@kvsrobpl.online"/>
    <x v="6"/>
    <x v="507"/>
    <n v="11211"/>
    <s v="XI"/>
    <s v="B"/>
    <x v="21"/>
    <n v="1095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5T12:47:25"/>
    <s v="raksha11-c2768.1mnv@kvsrobpl.online"/>
    <x v="3"/>
    <x v="508"/>
    <n v="11"/>
    <s v="XI"/>
    <s v="C"/>
    <x v="26"/>
    <n v="2061"/>
    <s v="Both A and R are true, and R is the correct explanation of A."/>
    <s v="(c) Compound voucher"/>
    <s v=") ₹7,000"/>
    <s v="c) Journal proper"/>
    <s v=") Both A and R are true, and R is the correct explanation of A."/>
    <s v="c) Suspense A/c Dr. 10,000                 TO Cash A/c     10000"/>
    <s v="(d) None of the above."/>
    <s v="C. IGST is shared equally between state and central government for intra-state sales."/>
    <s v="Credit Note"/>
    <s v="(c) Machinery A/c"/>
  </r>
  <r>
    <d v="2025-09-25T12:49:14"/>
    <s v="yadi11b.sehore@kvsrobpl.online"/>
    <x v="3"/>
    <x v="509"/>
    <n v="31"/>
    <s v="XI"/>
    <s v="B"/>
    <x v="21"/>
    <n v="1095"/>
    <s v="c) A is true, but R is false."/>
    <s v="(c) Compound voucher"/>
    <s v="d) ₹4,000"/>
    <s v="b) Sales day book"/>
    <s v="c) A is true, but R is false."/>
    <s v="b) Donation A/c Dr. 10,000                  To    Bank A/c Dr. 10,000"/>
    <s v="(c) A Credit Note is sent to him"/>
    <s v="B. SGST is collected by the Central Government on inter-state supply."/>
    <s v="(c) Cheque"/>
    <s v="(a) Wages A/c"/>
  </r>
  <r>
    <d v="2025-09-25T12:49:22"/>
    <s v="kavya11-c2760.1mnv@kvsrobpl.online"/>
    <x v="1"/>
    <x v="510"/>
    <s v="06"/>
    <s v="XI"/>
    <s v="C"/>
    <x v="26"/>
    <n v="2061"/>
    <s v="Both A and R are true, and R is the correct explanation of A."/>
    <s v="(c) Compound voucher"/>
    <s v="b) ₹2,750"/>
    <s v="b) Sales day book"/>
    <s v="b) Both A and R are true, but R is NOT the correct explanation of A."/>
    <s v="a) Donation A/c Dr. 10,000                 TO Cash A/c     10000"/>
    <s v=") An invoice is sent to him"/>
    <s v="CGST is collected by the Central Government on intra-state supply."/>
    <s v="(c) Cheque"/>
    <s v="(c) Machinery A/c"/>
  </r>
  <r>
    <d v="2025-09-25T12:49:57"/>
    <s v="niharika11b.sehore@kvsrobpl.online"/>
    <x v="1"/>
    <x v="511"/>
    <n v="11217"/>
    <s v="XI"/>
    <s v="B"/>
    <x v="21"/>
    <n v="1095"/>
    <s v="b) Both A and R are true, but R is NOT the correct explanation of A."/>
    <s v="(b) Credit Voucher"/>
    <s v="b) ₹2,750"/>
    <s v="c) Journal proper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b) Debit Note"/>
    <s v="(d) Cash A/c"/>
  </r>
  <r>
    <d v="2025-09-25T12:50:49"/>
    <s v="nandani11b.sehore@kvsrobpl.online"/>
    <x v="1"/>
    <x v="512"/>
    <n v="11216"/>
    <s v="XI"/>
    <s v="B"/>
    <x v="21"/>
    <n v="1095"/>
    <s v="c) A is true, but R is false."/>
    <s v="(c) Compound voucher"/>
    <s v="b) ₹2,750"/>
    <s v="a) Purchase day book"/>
    <s v="d) A is false, but R is true."/>
    <s v="a) Donation A/c Dr. 10,000                 TO Cash A/c     10000"/>
    <s v="(b) A Debit Note is sent to him"/>
    <s v="D. GST is applied only on imports and exports."/>
    <s v="(d) Pay-in-slip"/>
    <s v="(a) Wages A/c"/>
  </r>
  <r>
    <d v="2025-09-25T12:51:32"/>
    <s v="sachi11-c2761.1mnv@kvsrobpl.online"/>
    <x v="1"/>
    <x v="513"/>
    <n v="14"/>
    <s v="XI"/>
    <s v="C"/>
    <x v="26"/>
    <n v="2061"/>
    <s v="Both A and R are true, and R is the correct explanation of A."/>
    <s v="(d) Transfer voucher"/>
    <s v="c) ₹2,250"/>
    <s v="d) Cash book"/>
    <s v="b) Both A and R are true, but R is NOT the correct explanation of A."/>
    <s v="b) Donation A/c Dr. 10,000                  To    Bank A/c Dr. 10,000"/>
    <s v=") An invoice is sent to him"/>
    <s v="D. GST is applied only on imports and exports."/>
    <s v="(b) Debit Note"/>
    <s v="(c) Machinery A/c"/>
  </r>
  <r>
    <d v="2025-09-25T12:52:13"/>
    <s v="kavya11-c2760.1mnv@kvsrobpl.online"/>
    <x v="1"/>
    <x v="510"/>
    <s v="06"/>
    <s v="XI"/>
    <s v="C"/>
    <x v="26"/>
    <n v="2061"/>
    <s v="b) Both A and R are true, but R is NOT the correct explanation of A."/>
    <s v="(c) Compound voucher"/>
    <s v=") ₹7,000"/>
    <s v="b) Sales day book"/>
    <s v=") Both A and R are true, and R is the correct explanation of A."/>
    <s v="a) Donation A/c Dr. 10,000                 TO Cash A/c     10000"/>
    <s v=") An invoice is sent to him"/>
    <s v="B. SGST is collected by the Central Government on inter-state supply."/>
    <s v="(c) Cheque"/>
    <s v="(c) Machinery A/c"/>
  </r>
  <r>
    <d v="2025-09-25T12:53:45"/>
    <s v="kavya11-c2760.1mnv@kvsrobpl.online"/>
    <x v="1"/>
    <x v="510"/>
    <s v="06"/>
    <s v="XI"/>
    <s v="C"/>
    <x v="26"/>
    <n v="2061"/>
    <s v="Both A and R are true, and R is the correct explanation of A."/>
    <s v="(c) Compound voucher"/>
    <s v=") ₹7,000"/>
    <s v="b) Sales day book"/>
    <s v=") Both A and R are true, and R is the correct explanation of A."/>
    <s v="a) Donation A/c Dr. 10,000                 TO Cash A/c     10000"/>
    <s v=") An invoice is sent to him"/>
    <s v="B. SGST is collected by the Central Government on inter-state supply."/>
    <s v="(c) Cheque"/>
    <s v="(c) Machinery A/c"/>
  </r>
  <r>
    <d v="2025-09-25T12:55:40"/>
    <s v="kavya11-c2760.1mnv@kvsrobpl.online"/>
    <x v="1"/>
    <x v="510"/>
    <s v="06"/>
    <s v="XI"/>
    <s v="C"/>
    <x v="26"/>
    <n v="2061"/>
    <s v="b) Both A and R are true, but R is NOT the correct explanation of A."/>
    <s v="(c) Compound voucher"/>
    <s v="b) ₹2,750"/>
    <s v="b) Sales day book"/>
    <s v=") Both A and R are true, and R is the correct explanation of A."/>
    <s v="a) Donation A/c Dr. 10,000                 TO Cash A/c     10000"/>
    <s v=") An invoice is sent to him"/>
    <s v="B. SGST is collected by the Central Government on inter-state supply."/>
    <s v="(c) Cheque"/>
    <s v="(c) Machinery A/c"/>
  </r>
  <r>
    <d v="2025-09-25T12:57:37"/>
    <s v="kavya11-c2760.1mnv@kvsrobpl.online"/>
    <x v="1"/>
    <x v="510"/>
    <s v="06"/>
    <s v="XI"/>
    <s v="C"/>
    <x v="26"/>
    <n v="2061"/>
    <s v="b) Both A and R are true, but R is NOT the correct explanation of A."/>
    <s v="(c) Compound voucher"/>
    <s v="b) ₹2,750"/>
    <s v="b) Sales day book"/>
    <s v="b) Both A and R are true, but R is NOT the correct explanation of A."/>
    <s v="a) Donation A/c Dr. 10,000                 TO Cash A/c     10000"/>
    <s v=") An invoice is sent to him"/>
    <s v="CGST is collected by the Central Government on intra-state supply."/>
    <s v="(c) Cheque"/>
    <s v="(c) Machinery A/c"/>
  </r>
  <r>
    <d v="2025-09-25T12:59:59"/>
    <s v="arnav11-c2781.1mnv@kvsrobpl.online"/>
    <x v="5"/>
    <x v="514"/>
    <s v="04"/>
    <s v="XI"/>
    <s v="C"/>
    <x v="26"/>
    <n v="2061"/>
    <s v="Both A and R are true, and R is the correct explanation of A."/>
    <s v="(c) Compound voucher"/>
    <s v="b) ₹2,750"/>
    <s v="c) Journal proper"/>
    <s v=") Both A and R are true, and R is the correct explanation of A."/>
    <s v="c) Suspense A/c Dr. 10,000                 TO Cash A/c     10000"/>
    <s v="(d) None of the above."/>
    <s v="C. IGST is shared equally between state and central government for intra-state sales."/>
    <s v="(d) Pay-in-slip"/>
    <s v="(c) Machinery A/c"/>
  </r>
  <r>
    <d v="2025-09-25T13:02:31"/>
    <s v="mitali11b1890.1bau@kvsrobpl.online"/>
    <x v="10"/>
    <x v="466"/>
    <n v="11215"/>
    <s v="XI"/>
    <s v="B"/>
    <x v="22"/>
    <n v="2202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5T13:02:43"/>
    <s v="priyanka11b1886.1bau@kvsrobpl.online"/>
    <x v="2"/>
    <x v="515"/>
    <n v="22"/>
    <s v="XI"/>
    <s v="B"/>
    <x v="22"/>
    <n v="2202"/>
    <s v="c) A is true, but R is false."/>
    <s v="(c) Compound voucher"/>
    <s v=") ₹7,000"/>
    <s v="b) Sales day book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5T13:05:02"/>
    <s v="mitali11b1890.1bau@kvsrobpl.online"/>
    <x v="10"/>
    <x v="466"/>
    <n v="11215"/>
    <s v="XI"/>
    <s v="B"/>
    <x v="22"/>
    <n v="2202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5T13:05:06"/>
    <s v="izara11b.sehore@kvsrobpl.online"/>
    <x v="5"/>
    <x v="516"/>
    <n v="11204"/>
    <s v="XI"/>
    <s v="B"/>
    <x v="21"/>
    <n v="1095"/>
    <s v="Both A and R are true, and R is the correct explanation of A."/>
    <s v="(a) Debit Voucher"/>
    <s v="b) ₹2,750"/>
    <s v="d) Cash book"/>
    <s v=") Both A and R are true, and R is the correct explanation of A."/>
    <s v="b) Donation A/c Dr. 10,000                  To    Bank A/c Dr. 10,000"/>
    <s v=") An invoice is sent to him"/>
    <s v="CGST is collected by the Central Government on intra-state supply."/>
    <s v="(d) Pay-in-slip"/>
    <s v="(c) Machinery A/c"/>
  </r>
  <r>
    <d v="2025-09-25T13:05:14"/>
    <s v="ankita11b.sehore@kvsrobpl.online"/>
    <x v="0"/>
    <x v="517"/>
    <n v="11203"/>
    <s v="XI"/>
    <s v="B"/>
    <x v="21"/>
    <n v="1095"/>
    <s v="d) A is false, but R is true."/>
    <s v="(c) Compound voucher"/>
    <s v="d) ₹4,00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5T13:06:12"/>
    <s v="rohini11b1896.1bau@kvsrobpl.online"/>
    <x v="0"/>
    <x v="518"/>
    <n v="11223"/>
    <s v="XI"/>
    <s v="B"/>
    <x v="22"/>
    <n v="2202"/>
    <s v="d) A is false, but R is tru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5T13:09:58"/>
    <s v="tejal11b0841.1bau@kvsrobpl.online"/>
    <x v="1"/>
    <x v="519"/>
    <n v="11229"/>
    <s v="XI"/>
    <s v="B"/>
    <x v="22"/>
    <n v="2202"/>
    <s v="d) A is false, but R is true."/>
    <s v="(c) Compound voucher"/>
    <s v="d) ₹4,000"/>
    <s v="b) Sales day book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c) Cheque"/>
    <s v="(a) Wages A/c"/>
  </r>
  <r>
    <d v="2025-09-25T13:10:04"/>
    <s v="sarvesh11b1892.1bau@kvsrobpl.online"/>
    <x v="0"/>
    <x v="520"/>
    <n v="11224"/>
    <s v="XI"/>
    <s v="B"/>
    <x v="22"/>
    <n v="2202"/>
    <s v="d) A is false, but R is tru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5T13:10:42"/>
    <s v="krishna11b.sehore@kvsrobpl.online"/>
    <x v="6"/>
    <x v="521"/>
    <n v="11212"/>
    <s v="XI"/>
    <s v="B"/>
    <x v="21"/>
    <n v="1095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5T13:18:26"/>
    <s v="sayni9-a1018.bsftknp@kvsrobpl.online"/>
    <x v="0"/>
    <x v="522"/>
    <n v="16"/>
    <s v="XI"/>
    <s v="B"/>
    <x v="24"/>
    <n v="2327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B. SGST is collected by the Central Government on inter-state supply."/>
    <s v="(d) Pay-in-slip"/>
    <s v="(c) Machinery A/c"/>
  </r>
  <r>
    <d v="2025-09-25T13:18:54"/>
    <s v="harshita11-b1799.bhs@kvsrobpl.online"/>
    <x v="1"/>
    <x v="523"/>
    <n v="11212"/>
    <s v="XI"/>
    <s v="B"/>
    <x v="5"/>
    <n v="1138"/>
    <s v="c) A is true, but R is false."/>
    <s v="(b) Credit Voucher"/>
    <s v="b) ₹2,750"/>
    <s v="b) Sales day book"/>
    <s v=") Both A and R are true, and R is the correct explanation of A."/>
    <s v="b) Donation A/c Dr. 10,000                  To    Bank A/c Dr. 10,000"/>
    <s v="(d) None of the above."/>
    <s v="C. IGST is shared equally between state and central government for intra-state sales."/>
    <s v="(c) Cheque"/>
    <s v="(a) Wages A/c"/>
  </r>
  <r>
    <d v="2025-09-25T13:19:34"/>
    <s v="pari11b1889.1bau@kvsrobpl.online"/>
    <x v="10"/>
    <x v="524"/>
    <n v="11220"/>
    <s v="XI"/>
    <s v="B"/>
    <x v="22"/>
    <n v="2202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5T13:20:54"/>
    <s v="naina11-b1971.bsftknp@kvsrobpl.online"/>
    <x v="0"/>
    <x v="525"/>
    <n v="21"/>
    <s v="XI"/>
    <s v="B"/>
    <x v="24"/>
    <n v="2327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B. SGST is collected by the Central Government on inter-state supply."/>
    <s v="(d) Pay-in-slip"/>
    <s v="(c) Machinery A/c"/>
  </r>
  <r>
    <d v="2025-09-25T13:21:38"/>
    <s v="priya11-b1974.bsftknp@kvsrobpl.online"/>
    <x v="3"/>
    <x v="526"/>
    <n v="22"/>
    <s v="XI"/>
    <s v="B"/>
    <x v="24"/>
    <n v="2327"/>
    <s v="c) A is true, but R is false."/>
    <s v="(a) Debit Voucher"/>
    <s v=") ₹7,000"/>
    <s v="d) Cash book"/>
    <s v=") Both A and R are true, and R is the correct explanation of A."/>
    <s v="d)Trust A/c                                         TO Cash A/c     10000"/>
    <s v=") An invoice is sent to him"/>
    <s v="C. IGST is shared equally between state and central government for intra-state sales."/>
    <s v="(d) Pay-in-slip"/>
    <s v="(c) Machinery A/c"/>
  </r>
  <r>
    <d v="2025-09-25T13:22:07"/>
    <s v="jatin11b.sehore@kvsrobpl.online"/>
    <x v="0"/>
    <x v="527"/>
    <n v="11210"/>
    <s v="XI"/>
    <s v="B"/>
    <x v="21"/>
    <n v="1095"/>
    <s v="c) A is true, but R is false."/>
    <s v="(c) Compound voucher"/>
    <s v=") ₹7,000"/>
    <s v="d) Cash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5T13:24:04"/>
    <s v="bhavya10-b1544.bsftknp@kvsrobpl.online"/>
    <x v="2"/>
    <x v="528"/>
    <n v="11213"/>
    <s v="XI"/>
    <s v="B"/>
    <x v="27"/>
    <n v="2327"/>
    <s v="c) A is true, but R is false."/>
    <s v="(c) Compound voucher"/>
    <s v="c) ₹2,250"/>
    <s v="b) Sales day book"/>
    <s v="b) Both A and R are true, but R is NOT the correct explanation of A."/>
    <s v="b) Donation A/c Dr. 10,000                  To    Bank A/c Dr. 10,000"/>
    <s v="(b) A Debit Note is sent to him"/>
    <s v="D. GST is applied only on imports and exports."/>
    <s v="(d) Pay-in-slip"/>
    <s v="(c) Machinery A/c"/>
  </r>
  <r>
    <d v="2025-09-25T13:25:22"/>
    <s v="pandit11b0716.1bau@kvsrobpl.online"/>
    <x v="0"/>
    <x v="529"/>
    <n v="11219"/>
    <s v="XI"/>
    <s v="B"/>
    <x v="22"/>
    <n v="2202"/>
    <s v="d) A is false, but R is true."/>
    <s v="(c) Compound voucher"/>
    <s v=") ₹7,00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5T13:26:39"/>
    <s v="yash11-b1947.bsftknp@kvsrobpl.online"/>
    <x v="7"/>
    <x v="530"/>
    <n v="110204"/>
    <s v="XI"/>
    <s v="B"/>
    <x v="24"/>
    <n v="2327"/>
    <s v="c) A is true, but R is false."/>
    <s v="(d) Transfer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5T13:27:45"/>
    <s v="yogendra11-b1956.bsftknp@kvsrobpl.online"/>
    <x v="7"/>
    <x v="531"/>
    <n v="11212"/>
    <s v="XI"/>
    <s v="B"/>
    <x v="24"/>
    <n v="2327"/>
    <s v="c) A is true, but R is false."/>
    <s v="(d) Transfer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5T13:29:16"/>
    <s v="aditya11b.sehore@kvsrobpl.online"/>
    <x v="3"/>
    <x v="532"/>
    <n v="11201"/>
    <s v="XI"/>
    <s v="B"/>
    <x v="21"/>
    <n v="1095"/>
    <s v="b) Both A and R are true, but R is NOT the correct explanation of A."/>
    <s v="(a) Debit Voucher"/>
    <s v="c) ₹2,250"/>
    <s v="c) Journal proper"/>
    <s v="b) Both A and R are true, but R is NOT the correct explanation of A."/>
    <s v="a) Donation A/c Dr. 10,000                 TO Cash A/c     10000"/>
    <s v="(b) A Debit Note is sent to him"/>
    <s v="B. SGST is collected by the Central Government on inter-state supply."/>
    <s v="(d) Pay-in-slip"/>
    <s v="(c) Machinery A/c"/>
  </r>
  <r>
    <d v="2025-09-25T13:33:15"/>
    <s v="hanshika11b.sehore@kvsrobpl.online"/>
    <x v="7"/>
    <x v="533"/>
    <n v="11206"/>
    <s v="XI"/>
    <s v="B"/>
    <x v="21"/>
    <n v="1095"/>
    <s v="d) A is false, but R is true."/>
    <s v="(c) Compound voucher"/>
    <s v="b) ₹2,7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5T13:33:26"/>
    <s v="neyati11-b3264.bhs@kvsrobpl.online"/>
    <x v="1"/>
    <x v="534"/>
    <n v="11218"/>
    <s v="XI"/>
    <s v="B"/>
    <x v="5"/>
    <n v="1138"/>
    <s v="c) A is true, but R is false."/>
    <s v="(b) Credit Voucher"/>
    <s v="b) ₹2,750"/>
    <s v="b) Sales day book"/>
    <s v=") Both A and R are true, and R is the correct explanation of A."/>
    <s v="b) Donation A/c Dr. 10,000                  To    Bank A/c Dr. 10,000"/>
    <s v="(d) None of the above."/>
    <s v="B. SGST is collected by the Central Government on inter-state supply."/>
    <s v="(c) Cheque"/>
    <s v="(b) Repairs A/c"/>
  </r>
  <r>
    <d v="2025-09-25T13:38:18"/>
    <s v="yogita11b.sehore@kvsrobpl.online"/>
    <x v="2"/>
    <x v="535"/>
    <n v="34"/>
    <s v="XI"/>
    <s v="B"/>
    <x v="21"/>
    <n v="1095"/>
    <s v="c) A is true, but R is false."/>
    <s v="(c) Compound voucher"/>
    <s v="b) ₹2,7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b) Debit Note"/>
    <s v="(c) Machinery A/c"/>
  </r>
  <r>
    <d v="2025-09-25T13:40:07"/>
    <s v="vanya11b.sehore@kvsrobpl.online"/>
    <x v="7"/>
    <x v="536"/>
    <n v="11229"/>
    <s v="XI"/>
    <s v="B"/>
    <x v="21"/>
    <n v="1095"/>
    <s v="c) A is true, but R is false."/>
    <s v="(c) Compound voucher"/>
    <s v="d) ₹4,00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5T13:41:43"/>
    <s v="garvit11b.sehore@kvsrobpl.online"/>
    <x v="5"/>
    <x v="537"/>
    <n v="11205"/>
    <s v="XI"/>
    <s v="B"/>
    <x v="21"/>
    <n v="1095"/>
    <s v="Both A and R are true, and R is the correct explanation of A."/>
    <s v="(a) Debit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c) Machinery A/c"/>
  </r>
  <r>
    <d v="2025-09-25T13:44:20"/>
    <s v="vanya11b.sehore@kvsrobpl.online"/>
    <x v="7"/>
    <x v="538"/>
    <n v="11229"/>
    <s v="XI"/>
    <s v="B"/>
    <x v="21"/>
    <n v="1095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5T13:45:26"/>
    <s v="nandani11b.sehore@kvsrobpl.online"/>
    <x v="3"/>
    <x v="539"/>
    <n v="11220"/>
    <s v="XI"/>
    <s v="B"/>
    <x v="21"/>
    <n v="1095"/>
    <s v="d) A is false, but R is true."/>
    <s v="(a) Debit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C. IGST is shared equally between state and central government for intra-state sales."/>
    <s v="(c) Cheque"/>
    <s v="(c) Machinery A/c"/>
  </r>
  <r>
    <d v="2025-09-25T13:45:47"/>
    <s v="soumya11b.sehore@kvsrobpl.online"/>
    <x v="6"/>
    <x v="540"/>
    <n v="25"/>
    <s v="XI"/>
    <s v="B"/>
    <x v="21"/>
    <n v="1095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5T13:52:16"/>
    <s v="mahak11b.sehore@kvsrobpl.online"/>
    <x v="5"/>
    <x v="541"/>
    <n v="11214"/>
    <s v="XI"/>
    <s v="B"/>
    <x v="21"/>
    <n v="1095"/>
    <s v="Both A and R are true, and R is the correct explanation of A."/>
    <s v="(c) Compound voucher"/>
    <s v="c) ₹2,250"/>
    <s v="b) Sales day book"/>
    <s v=") Both A and R are true, and R is the correct explanation of A."/>
    <s v="b) Donation A/c Dr. 10,000                  To    Bank A/c Dr. 10,000"/>
    <s v="(d) None of the above."/>
    <s v="D. GST is applied only on imports and exports."/>
    <s v="(d) Pay-in-slip"/>
    <s v="(a) Wages A/c"/>
  </r>
  <r>
    <d v="2025-09-25T14:06:49"/>
    <s v="rishikasoni11b.sehore@kvsrobpl.online"/>
    <x v="3"/>
    <x v="542"/>
    <n v="11221"/>
    <s v="XI"/>
    <s v="B"/>
    <x v="21"/>
    <n v="1095"/>
    <s v="b) Both A and R are true, but R is NOT the correct explanation of A."/>
    <s v="(b) Credit Voucher"/>
    <s v="b) ₹2,750"/>
    <s v="c) Journal proper"/>
    <s v="b) Both A and R are true, but R is NOT the correct explanation of A."/>
    <s v="b) Donation A/c Dr. 10,000                  To    Bank A/c Dr. 10,000"/>
    <s v=") An invoice is sent to him"/>
    <s v="D. GST is applied only on imports and exports."/>
    <s v="(d) Pay-in-slip"/>
    <s v="(c) Machinery A/c"/>
  </r>
  <r>
    <d v="2025-09-25T15:09:29"/>
    <s v="sarthak11-b1853.bhs@kvsrobpl.online"/>
    <x v="5"/>
    <x v="543"/>
    <n v="11221"/>
    <s v="XI"/>
    <s v="A"/>
    <x v="5"/>
    <n v="1138"/>
    <s v="b) Both A and R are true, but R is NOT the correct explanation of A."/>
    <s v="(c) Compound voucher"/>
    <s v="c) ₹2,250"/>
    <s v="b) Sales day book"/>
    <s v=") Both A and R are true, and R is the correct explanation of A."/>
    <s v="c) Suspense A/c Dr. 10,000                 TO Cash A/c     10000"/>
    <s v="(c) A Credit Note is sent to him"/>
    <s v="C. IGST is shared equally between state and central government for intra-state sales."/>
    <s v="(d) Pay-in-slip"/>
    <s v="(a) Wages A/c"/>
  </r>
  <r>
    <d v="2025-09-25T15:26:34"/>
    <s v="manisha9-a1484.bsftknp@kvsrobpl.online"/>
    <x v="6"/>
    <x v="544"/>
    <n v="11205"/>
    <s v="XI"/>
    <s v="B"/>
    <x v="24"/>
    <n v="2327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5T15:33:49"/>
    <s v="harish11-b1961.bsftknp@kvsrobpl.online"/>
    <x v="0"/>
    <x v="545"/>
    <n v="18"/>
    <s v="XI"/>
    <s v="B"/>
    <x v="28"/>
    <n v="2327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5T17:40:12"/>
    <s v="krishna11-b1843.bhs@kvsrobpl.online"/>
    <x v="0"/>
    <x v="431"/>
    <n v="11215"/>
    <s v="XI"/>
    <s v="B"/>
    <x v="5"/>
    <n v="1138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c) Machinery A/c"/>
  </r>
  <r>
    <d v="2025-09-25T18:13:19"/>
    <s v="harish11-b1961.bsftknp@kvsrobpl.online"/>
    <x v="7"/>
    <x v="545"/>
    <n v="18"/>
    <s v="XI"/>
    <s v="B"/>
    <x v="24"/>
    <n v="2327"/>
    <s v="d) A is false, but R is tru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5T18:22:15"/>
    <s v="akshat11-c15218.1indrs1@kvsrobpl.online"/>
    <x v="7"/>
    <x v="546"/>
    <n v="11301"/>
    <s v="XI"/>
    <s v="C"/>
    <x v="29"/>
    <n v="1110"/>
    <s v="Both A and R are true, and R is the correct explanation of A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5T20:19:28"/>
    <s v="anuj9-a0092.bsftknp@kvsrobpl.online"/>
    <x v="7"/>
    <x v="547"/>
    <n v="19"/>
    <s v="XI"/>
    <s v="B"/>
    <x v="24"/>
    <n v="2327"/>
    <s v="c) A is true, but R is false."/>
    <s v="(d) Transfer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5T21:07:21"/>
    <s v="rishika11-b1983.bsftknp@kvsrobpl.online"/>
    <x v="7"/>
    <x v="548"/>
    <n v="26"/>
    <s v="XI"/>
    <s v="B"/>
    <x v="18"/>
    <n v="2327"/>
    <s v="c) A is true, but R is false."/>
    <s v="(c) Compound voucher"/>
    <s v="d) ₹4,000"/>
    <s v="c) Journal proper"/>
    <s v="b) Both A and R are true, but R is NOT the correct explanation of A."/>
    <s v="b) Donation A/c Dr. 10,000                  To    Bank A/c Dr. 10,000"/>
    <s v="(c) A Credit Note is sent to him"/>
    <s v="B. SGST is collected by the Central Government on inter-state supply."/>
    <s v="(d) Pay-in-slip"/>
    <s v="(c) Machinery A/c"/>
  </r>
  <r>
    <d v="2025-09-25T21:12:23"/>
    <s v="rishika11-b1983.bsftknp@kvsrobpl.online"/>
    <x v="0"/>
    <x v="548"/>
    <n v="26"/>
    <s v="XI"/>
    <s v="B"/>
    <x v="18"/>
    <n v="2327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B. SGST is collected by the Central Government on inter-state supply."/>
    <s v="(d) Pay-in-slip"/>
    <s v="(c) Machinery A/c"/>
  </r>
  <r>
    <d v="2025-09-25T21:13:21"/>
    <s v="rishika11-b1983.bsftknp@kvsrobpl.online"/>
    <x v="7"/>
    <x v="548"/>
    <n v="26"/>
    <s v="XI"/>
    <s v="B"/>
    <x v="18"/>
    <n v="2327"/>
    <s v="c) A is true, but R is false."/>
    <s v="(c) Compound voucher"/>
    <s v="b) ₹2,750"/>
    <s v="c) Journal proper"/>
    <s v="b) Both A and R are true, but R is NOT the correct explanation of A."/>
    <s v="b) Donation A/c Dr. 10,000                  To    Bank A/c Dr. 10,000"/>
    <s v="(c) A Credit Note is sent to him"/>
    <s v="B. SGST is collected by the Central Government on inter-state supply."/>
    <s v="(d) Pay-in-slip"/>
    <s v="(c) Machinery A/c"/>
  </r>
  <r>
    <d v="2025-09-26T06:53:44"/>
    <s v="jayeshchoukesey11b@kvsrobpl.online"/>
    <x v="3"/>
    <x v="549"/>
    <n v="17"/>
    <s v="XI"/>
    <s v="B"/>
    <x v="10"/>
    <n v="1128"/>
    <s v="c) A is true, but R is false."/>
    <s v="(b) Credit Voucher"/>
    <s v="c) ₹2,250"/>
    <s v="b) Sales day book"/>
    <s v="c) A is true, but R is false."/>
    <s v="c) Suspense A/c Dr. 10,000                 TO Cash A/c     10000"/>
    <s v="(c) A Credit Note is sent to him"/>
    <s v="C. IGST is shared equally between state and central government for intra-state sales."/>
    <s v="(b) Debit Note"/>
    <s v="(c) Machinery A/c"/>
  </r>
  <r>
    <d v="2025-09-26T09:02:11"/>
    <s v="vedant11b.sehore@kvsrobpl.online"/>
    <x v="6"/>
    <x v="550"/>
    <n v="11230"/>
    <s v="XI"/>
    <s v="B"/>
    <x v="21"/>
    <n v="1095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6T09:21:18"/>
    <s v="samiksha11a.sehore@kvsrobpl.online"/>
    <x v="4"/>
    <x v="551"/>
    <n v="11125"/>
    <s v="XI"/>
    <s v="A"/>
    <x v="21"/>
    <n v="1095"/>
    <s v="Both A and R are true, and R is the correct explanation of A."/>
    <s v="(a) Debit Voucher"/>
    <s v=") ₹7,000"/>
    <s v="a) Purchase day book"/>
    <s v="b) Both A and R are true, but R is NOT the correct explanation of A."/>
    <s v="a) Donation A/c Dr. 10,000                 TO Cash A/c     10000"/>
    <s v="(c) A Credit Note is sent to him"/>
    <s v="D. GST is applied only on imports and exports."/>
    <s v="Credit Note"/>
    <s v="(a) Wages A/c"/>
  </r>
  <r>
    <d v="2025-09-26T09:30:04"/>
    <s v="navya11b4645bhind@kvsrobpl.online"/>
    <x v="5"/>
    <x v="552"/>
    <n v="23"/>
    <s v="XI"/>
    <s v="B"/>
    <x v="2"/>
    <n v="1090"/>
    <s v="d) A is false, but R is true."/>
    <s v="(d) Transfer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d) Cash A/c"/>
  </r>
  <r>
    <d v="2025-09-26T09:49:36"/>
    <s v="hemendra11b.sehore@kvsrobpl.online"/>
    <x v="5"/>
    <x v="553"/>
    <s v="07"/>
    <s v="XI"/>
    <s v="B"/>
    <x v="21"/>
    <n v="1095"/>
    <s v="Both A and R are true, and R is the correct explanation of A."/>
    <s v="(a) Debit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c) Machinery A/c"/>
  </r>
  <r>
    <d v="2025-09-26T09:52:04"/>
    <s v="prachi11b.sehore@kvsrobpl.online"/>
    <x v="3"/>
    <x v="554"/>
    <n v="11218"/>
    <s v="XI"/>
    <s v="B"/>
    <x v="21"/>
    <n v="1095"/>
    <s v="Both A and R are true, and R is the correct explanation of A."/>
    <s v="(b) Credit Voucher"/>
    <s v="b) ₹2,750"/>
    <s v="c) Journal proper"/>
    <s v="c) A is true, but R is false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6T09:52:06"/>
    <s v="anvi11b.sehore@kvsrobpl.online"/>
    <x v="5"/>
    <x v="555"/>
    <n v="11202"/>
    <s v="XI"/>
    <s v="B"/>
    <x v="21"/>
    <n v="1095"/>
    <s v="Both A and R are true, and R is the correct explanation of A."/>
    <s v="(b) Credit Voucher"/>
    <s v="c) ₹2,250"/>
    <s v="c) Journal proper"/>
    <s v="d) A is false, but R is true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6T09:53:32"/>
    <s v="prachi11b.sehore@kvsrobpl.online"/>
    <x v="3"/>
    <x v="554"/>
    <n v="11218"/>
    <s v="XI"/>
    <s v="B"/>
    <x v="21"/>
    <n v="1095"/>
    <s v="Both A and R are true, and R is the correct explanation of A."/>
    <s v="(b) Credit Voucher"/>
    <s v="b) ₹2,750"/>
    <s v="c) Journal proper"/>
    <s v="c) A is true, but R is false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6T09:55:57"/>
    <s v="shlok11b.sehore@kvsrobpl.online"/>
    <x v="5"/>
    <x v="556"/>
    <n v="11223"/>
    <s v="XI"/>
    <s v="B"/>
    <x v="21"/>
    <n v="1095"/>
    <s v="Both A and R are true, and R is the correct explanation of A."/>
    <s v="(a) Debit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c) Machinery A/c"/>
  </r>
  <r>
    <d v="2025-09-26T10:11:37"/>
    <s v="atharvraj7-c015745.mhow@kvsrobpl.online"/>
    <x v="3"/>
    <x v="557"/>
    <s v="025"/>
    <s v="XI"/>
    <s v="H"/>
    <x v="28"/>
    <n v="1090"/>
    <s v="Both A and R are true, and R is the correct explanation of A."/>
    <s v="(b) Credit Voucher"/>
    <s v="c) ₹2,250"/>
    <s v="d) Cash book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b) Debit Note"/>
    <s v="(c) Machinery A/c"/>
  </r>
  <r>
    <d v="2025-09-26T10:11:38"/>
    <s v="tanisha11b.sehore@kvsrobpl.online"/>
    <x v="2"/>
    <x v="558"/>
    <n v="27"/>
    <s v="XI"/>
    <s v="B"/>
    <x v="21"/>
    <n v="1095"/>
    <s v="Both A and R are true, and R is the correct explanation of A."/>
    <s v="(b) Credit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6T10:12:10"/>
    <s v="ajay11c.2indr@kvsrobpl.online"/>
    <x v="1"/>
    <x v="559"/>
    <n v="11301"/>
    <s v="XI"/>
    <s v="C"/>
    <x v="30"/>
    <n v="1111"/>
    <s v="Both A and R are true, and R is the correct explanation of A."/>
    <s v="(b) Credit Voucher"/>
    <s v="b) ₹2,750"/>
    <s v="c) Journal proper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c) Cheque"/>
    <s v="(c) Machinery A/c"/>
  </r>
  <r>
    <d v="2025-09-26T10:13:04"/>
    <s v="samarth11c.2indr@kvsrobpl.online"/>
    <x v="2"/>
    <x v="560"/>
    <n v="11322"/>
    <s v="XI"/>
    <s v="C"/>
    <x v="30"/>
    <n v="1111"/>
    <s v="c) A is true, but R is false."/>
    <s v="(c) Compound voucher"/>
    <s v="c) ₹2,250"/>
    <s v="c) Journal proper"/>
    <s v="b) Both A and R are true, but R is NOT the correct explanation of A."/>
    <s v="a) Donation A/c Dr. 10,000                 TO Cash A/c     10000"/>
    <s v="(b) A Debit Note is sent to him"/>
    <s v="B. SGST is collected by the Central Government on inter-state supply."/>
    <s v="(d) Pay-in-slip"/>
    <s v="(c) Machinery A/c"/>
  </r>
  <r>
    <d v="2025-09-26T10:13:48"/>
    <s v="nainsi11c.2indr@kvsrobpl.online"/>
    <x v="2"/>
    <x v="561"/>
    <n v="11318"/>
    <s v="XI"/>
    <s v="C"/>
    <x v="30"/>
    <n v="1111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B. SGST is collected by the Central Government on inter-state supply."/>
    <s v="(c) Cheque"/>
    <s v="(c) Machinery A/c"/>
  </r>
  <r>
    <d v="2025-09-26T10:13:48"/>
    <s v="anushka11c.2indr@kvsrobpl.online"/>
    <x v="7"/>
    <x v="562"/>
    <n v="11305"/>
    <s v="XI"/>
    <s v="C"/>
    <x v="30"/>
    <n v="1111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B. SGST is collected by the Central Government on inter-state supply."/>
    <s v="(d) Pay-in-slip"/>
    <s v="(c) Machinery A/c"/>
  </r>
  <r>
    <d v="2025-09-26T10:13:51"/>
    <s v="vaishnavi11c.2indr@kvsrobpl.online"/>
    <x v="5"/>
    <x v="563"/>
    <n v="11337"/>
    <s v="XI"/>
    <s v="C"/>
    <x v="30"/>
    <n v="1111"/>
    <s v="c) A is true, but R is false."/>
    <s v="(c) Compound voucher"/>
    <s v="b) ₹2,750"/>
    <s v="c) Journal proper"/>
    <s v=") Both A and R are true, and R is the correct explanation of A."/>
    <s v="a) Donation A/c Dr. 10,000                 TO Cash A/c     10000"/>
    <s v="(b) A Debit Note is sent to him"/>
    <s v="B. SGST is collected by the Central Government on inter-state supply."/>
    <s v="(c) Cheque"/>
    <s v="(c) Machinery A/c"/>
  </r>
  <r>
    <d v="2025-09-26T10:14:59"/>
    <s v="nikunj11c.2indr@kvsrobpl.online"/>
    <x v="0"/>
    <x v="564"/>
    <n v="11316"/>
    <s v="XI"/>
    <s v="C"/>
    <x v="30"/>
    <n v="1111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6T10:15:03"/>
    <s v="riddhi11c.2indr@kvsrobpl.online"/>
    <x v="4"/>
    <x v="565"/>
    <n v="11324"/>
    <s v="XI"/>
    <s v="C"/>
    <x v="30"/>
    <n v="1111"/>
    <s v="b) Both A and R are true, but R is NOT the correct explanation of A."/>
    <s v="(b) Credit Voucher"/>
    <s v=") ₹7,000"/>
    <s v="a) Purchase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Credit Note"/>
    <s v="(a) Wages A/c"/>
  </r>
  <r>
    <d v="2025-09-26T10:16:31"/>
    <s v="rudraksh11c.2indr@kvsrobpl.online"/>
    <x v="4"/>
    <x v="566"/>
    <n v="11326"/>
    <s v="XI"/>
    <s v="C"/>
    <x v="30"/>
    <n v="1111"/>
    <s v="b) Both A and R are true, but R is NOT the correct explanation of A."/>
    <s v="(b) Credit Voucher"/>
    <s v="b) ₹2,750"/>
    <s v="a) Purchase day book"/>
    <s v="b) Both A and R are true, but R is NOT the correct explanation of A."/>
    <s v="c) Suspense A/c Dr. 10,000                 TO Cash A/c     10000"/>
    <s v="(d) None of the above."/>
    <s v="C. IGST is shared equally between state and central government for intra-state sales."/>
    <s v="(c) Cheque"/>
    <s v="(c) Machinery A/c"/>
  </r>
  <r>
    <d v="2025-09-26T10:17:09"/>
    <s v="divyansh11c.2indr@kvsrobpl.online"/>
    <x v="2"/>
    <x v="567"/>
    <n v="11311"/>
    <s v="XI"/>
    <s v="C"/>
    <x v="30"/>
    <n v="111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) An invoice is sent to him"/>
    <s v="B. SGST is collected by the Central Government on inter-state supply."/>
    <s v="Credit Note"/>
    <s v="(b) Repairs A/c"/>
  </r>
  <r>
    <d v="2025-09-26T10:17:59"/>
    <s v="rudransh11c.2indr@kvsrobpl.online"/>
    <x v="6"/>
    <x v="568"/>
    <n v="11327"/>
    <s v="XI"/>
    <s v="C"/>
    <x v="30"/>
    <n v="111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6T10:18:34"/>
    <s v="manthan11c.2indr@kvsrobpl.online"/>
    <x v="6"/>
    <x v="569"/>
    <n v="11315"/>
    <s v="XI"/>
    <s v="C"/>
    <x v="30"/>
    <n v="111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6T10:18:35"/>
    <s v="akshay11c.2indr@kvsrobpl.online"/>
    <x v="6"/>
    <x v="570"/>
    <n v="11302"/>
    <s v="XI"/>
    <s v="C"/>
    <x v="30"/>
    <n v="111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6T10:19:16"/>
    <s v="priyanshi11c.2indr@kvsrobpl.online"/>
    <x v="1"/>
    <x v="571"/>
    <n v="11322"/>
    <s v="XI"/>
    <s v="C"/>
    <x v="30"/>
    <n v="1111"/>
    <s v="Both A and R are true, and R is the correct explanation of A."/>
    <s v="(b) Credit Voucher"/>
    <s v="c) ₹2,250"/>
    <s v="b) Sales day book"/>
    <s v="b) Both A and R are true, but R is NOT the correct explanation of A."/>
    <s v="b) Donation A/c Dr. 10,000                  To    Bank A/c Dr. 10,000"/>
    <s v=") An invoice is sent to him"/>
    <s v="CGST is collected by the Central Government on intra-state supply."/>
    <s v="(b) Debit Note"/>
    <s v="(a) Wages A/c"/>
  </r>
  <r>
    <d v="2025-09-26T10:20:34"/>
    <s v="rajat11c.2indr@kvsrobpl.online"/>
    <x v="2"/>
    <x v="572"/>
    <n v="1123"/>
    <s v="XI"/>
    <s v="C"/>
    <x v="30"/>
    <n v="1111"/>
    <s v="b) Both A and R are true, but R is NOT the correct explanation of A."/>
    <s v="(b) Credit Voucher"/>
    <s v="c) ₹2,250"/>
    <s v="c) Journal proper"/>
    <s v="c) A is true, but R is false."/>
    <s v="b) Donation A/c Dr. 10,000                  To    Bank A/c Dr. 10,000"/>
    <s v="(c) A Credit Note is sent to him"/>
    <s v="CGST is collected by the Central Government on intra-state supply."/>
    <s v="(d) Pay-in-slip"/>
    <s v="(a) Wages A/c"/>
  </r>
  <r>
    <d v="2025-09-26T10:21:54"/>
    <s v="manya11c.2indr@kvsrobpl.online"/>
    <x v="8"/>
    <x v="573"/>
    <n v="11316"/>
    <s v="XI"/>
    <s v="C"/>
    <x v="30"/>
    <n v="1111"/>
    <s v="Both A and R are true, and R is the correct explanation of A."/>
    <s v="(a) Debit Voucher"/>
    <s v="c) ₹2,250"/>
    <s v="a) Purchase day book"/>
    <s v=") Both A and R are true, and R is the correct explanation of A."/>
    <s v="a) Donation A/c Dr. 10,000                 TO Cash A/c     10000"/>
    <s v="(b) A Debit Note is sent to him"/>
    <s v="B. SGST is collected by the Central Government on inter-state supply."/>
    <s v="(b) Debit Note"/>
    <s v="(a) Wages A/c"/>
  </r>
  <r>
    <d v="2025-09-26T10:21:59"/>
    <s v="amar11c.2indr@kvsrobpl.online"/>
    <x v="1"/>
    <x v="574"/>
    <n v="1103"/>
    <s v="XI"/>
    <s v="C"/>
    <x v="30"/>
    <n v="1111"/>
    <s v="Both A and R are true, and R is the correct explanation of A."/>
    <s v="(c) Compound voucher"/>
    <s v=") ₹7,000"/>
    <s v="a) Purchase day book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b) Debit Note"/>
    <s v="(a) Wages A/c"/>
  </r>
  <r>
    <d v="2025-09-26T10:22:29"/>
    <s v="saarthi11c.2indr@kvsrobpl.online"/>
    <x v="8"/>
    <x v="575"/>
    <n v="11323"/>
    <s v="XI"/>
    <s v="C"/>
    <x v="30"/>
    <n v="1111"/>
    <s v="Both A and R are true, and R is the correct explanation of A."/>
    <s v="(b) Credit Voucher"/>
    <s v="b) ₹2,750"/>
    <s v="d) Cash book"/>
    <s v="b) Both A and R are true, but R is NOT the correct explanation of A."/>
    <s v="a) Donation A/c Dr. 10,000                 TO Cash A/c     10000"/>
    <s v="(c) A Credit Note is sent to him"/>
    <s v="CGST is collected by the Central Government on intra-state supply."/>
    <s v="Credit Note"/>
    <s v="(b) Repairs A/c"/>
  </r>
  <r>
    <d v="2025-09-26T10:23:01"/>
    <s v="apurva11c.2indr@kvsrobpl.online"/>
    <x v="7"/>
    <x v="576"/>
    <n v="11306"/>
    <s v="XI"/>
    <s v="C"/>
    <x v="31"/>
    <n v="1111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6T10:23:05"/>
    <s v="sneha11c.2indr@kvsrobpl.online"/>
    <x v="7"/>
    <x v="577"/>
    <n v="11332"/>
    <s v="XI"/>
    <s v="C"/>
    <x v="30"/>
    <n v="1111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a) Wages A/c"/>
  </r>
  <r>
    <d v="2025-09-26T10:24:22"/>
    <s v="navratan11c.2indr@kvsrobpl.online"/>
    <x v="8"/>
    <x v="578"/>
    <n v="19"/>
    <s v="XI"/>
    <s v="C"/>
    <x v="30"/>
    <n v="1111"/>
    <s v="Both A and R are true, and R is the correct explanation of A."/>
    <s v="(b) Credit Voucher"/>
    <s v="d) ₹4,000"/>
    <s v="a) Purchase day book"/>
    <s v="b) Both A and R are true, but R is NOT the correct explanation of A."/>
    <s v="d)Trust A/c                                         TO Cash A/c     10000"/>
    <s v="(c) A Credit Note is sent to him"/>
    <s v="B. SGST is collected by the Central Government on inter-state supply."/>
    <s v="(d) Pay-in-slip"/>
    <s v="(a) Wages A/c"/>
  </r>
  <r>
    <d v="2025-09-26T10:25:20"/>
    <s v="vedika11c.2indr@kvsrobpl.online"/>
    <x v="1"/>
    <x v="579"/>
    <n v="11338"/>
    <s v="XI"/>
    <s v="C"/>
    <x v="30"/>
    <n v="1111"/>
    <s v="Both A and R are true, and R is the correct explanation of A."/>
    <s v="(c) Compound voucher"/>
    <s v="d) ₹4,000"/>
    <s v="b) Sales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b) Debit Note"/>
    <s v="(c) Machinery A/c"/>
  </r>
  <r>
    <d v="2025-09-26T10:25:45"/>
    <s v="navratan11c.2indr@kvsrobpl.online"/>
    <x v="8"/>
    <x v="580"/>
    <n v="19"/>
    <s v="XI"/>
    <s v="C"/>
    <x v="30"/>
    <n v="1111"/>
    <s v="b) Both A and R are true, but R is NOT the correct explanation of A."/>
    <s v="(b) Credit Voucher"/>
    <s v="d) ₹4,000"/>
    <s v="c) Journal proper"/>
    <s v="b) Both A and R are true, but R is NOT the correct explanation of A."/>
    <s v="d)Trust A/c                                         TO Cash A/c     10000"/>
    <s v="(d) None of the above."/>
    <s v="D. GST is applied only on imports and exports."/>
    <s v="Credit Note"/>
    <s v="(c) Machinery A/c"/>
  </r>
  <r>
    <d v="2025-09-26T10:28:47"/>
    <s v="navratan11c.2indr@kvsrobpl.online"/>
    <x v="8"/>
    <x v="580"/>
    <n v="19"/>
    <s v="XI"/>
    <s v="C"/>
    <x v="30"/>
    <n v="1111"/>
    <s v="b) Both A and R are true, but R is NOT the correct explanation of A."/>
    <s v="(d) Transfer voucher"/>
    <s v=") ₹7,000"/>
    <s v="b) Sales day book"/>
    <s v="c) A is true, but R is false."/>
    <s v="c) Suspense A/c Dr. 10,000                 TO Cash A/c     10000"/>
    <s v="(c) A Credit Note is sent to him"/>
    <s v="CGST is collected by the Central Government on intra-state supply."/>
    <s v="(c) Cheque"/>
    <s v="(d) Cash A/c"/>
  </r>
  <r>
    <d v="2025-09-26T10:48:00"/>
    <s v="hasrat11-b1945.bsftknp@kvsrobpl.online"/>
    <x v="7"/>
    <x v="581"/>
    <n v="11201"/>
    <s v="XI"/>
    <s v="B"/>
    <x v="27"/>
    <n v="2327"/>
    <s v="c) A is true, but R is false."/>
    <s v="(c) Compound voucher"/>
    <s v=") ₹7,000"/>
    <s v="c) Journal proper"/>
    <s v="b) Both A and R are true, but R is NOT the correct explanation of A."/>
    <s v="b) Donation A/c Dr. 10,000                  To    Bank A/c Dr. 10,000"/>
    <s v="(c) A Credit Note is sent to him"/>
    <s v="B. SGST is collected by the Central Government on inter-state supply."/>
    <s v="(d) Pay-in-slip"/>
    <s v="(c) Machinery A/c"/>
  </r>
  <r>
    <d v="2025-09-26T12:00:43"/>
    <s v="subham11-b6839.knw@kvsrobpl.online"/>
    <x v="6"/>
    <x v="582"/>
    <n v="1118"/>
    <s v="XI"/>
    <s v="B"/>
    <x v="0"/>
    <n v="1118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6T12:08:56"/>
    <s v="anshika11-b4657.knw@kvsrobpl.online"/>
    <x v="2"/>
    <x v="583"/>
    <n v="11205"/>
    <s v="XI"/>
    <s v="B"/>
    <x v="0"/>
    <n v="1118"/>
    <s v="b) Both A and R are true, but R is NOT the correct explanation of A."/>
    <s v="(c) Compound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c) Machinery A/c"/>
  </r>
  <r>
    <d v="2025-09-26T12:47:18"/>
    <s v="koushal11-b5870.knw@kvsrobpl.online"/>
    <x v="7"/>
    <x v="584"/>
    <n v="11221"/>
    <s v="XI"/>
    <s v="B"/>
    <x v="0"/>
    <n v="1118"/>
    <s v="b) Both A and R are true, but R is NOT the correct explanation of A."/>
    <s v="(c) Compound voucher"/>
    <s v="c) ₹2,250"/>
    <s v="b) Sales day book"/>
    <s v=") Both A and R are true, and R is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6T12:52:46"/>
    <s v="arushi11-c3645.3bpls1@kvsrobpl.online"/>
    <x v="7"/>
    <x v="585"/>
    <s v="09"/>
    <s v="XI"/>
    <s v="C"/>
    <x v="6"/>
    <n v="1094"/>
    <s v="c) A is true, but R is false."/>
    <s v="(c) Compound voucher"/>
    <s v="d) ₹4,000"/>
    <s v="c) Journal proper"/>
    <s v=") Both A and R are true, and R is the correct explanation of A."/>
    <s v="b) Donation A/c Dr. 10,000                  To    Bank A/c Dr. 10,000"/>
    <s v=") An invoice is sent to him"/>
    <s v="CGST is collected by the Central Government on intra-state supply."/>
    <s v="(d) Pay-in-slip"/>
    <s v="(a) Wages A/c"/>
  </r>
  <r>
    <d v="2025-09-26T13:34:45"/>
    <s v="anushka11-b6838.knw@kvsrobpl.online"/>
    <x v="5"/>
    <x v="586"/>
    <n v="11208"/>
    <s v="XI"/>
    <s v="B"/>
    <x v="0"/>
    <n v="1118"/>
    <s v="b) Both A and R are true, but R is NOT the correct explanation of A."/>
    <s v="(c) Compound voucher"/>
    <s v="b) ₹2,750"/>
    <s v="c) Journal proper"/>
    <s v="b) Both A and R are true, but R is NOT the correct explanation of A."/>
    <s v="b) Donation A/c Dr. 10,000                  To    Bank A/c Dr. 10,000"/>
    <s v="(d) None of the above."/>
    <s v="C. IGST is shared equally between state and central government for intra-state sales."/>
    <s v="(d) Pay-in-slip"/>
    <s v="(c) Machinery A/c"/>
  </r>
  <r>
    <d v="2025-09-26T13:49:13"/>
    <s v="ritika11-c08287.dwx@kvsrobpl.online"/>
    <x v="6"/>
    <x v="587"/>
    <n v="36"/>
    <s v="XI"/>
    <s v="C"/>
    <x v="32"/>
    <n v="110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b) Repairs A/c"/>
  </r>
  <r>
    <d v="2025-09-26T13:49:44"/>
    <s v="parth11-c10769.dwx@kvsrobpl.online"/>
    <x v="0"/>
    <x v="588"/>
    <n v="11324"/>
    <s v="XI"/>
    <s v="A"/>
    <x v="32"/>
    <n v="1101"/>
    <s v="c) A is true, but R is false."/>
    <s v="(c) Compound voucher"/>
    <s v="c) ₹2,250"/>
    <s v="b) Sales day book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6T13:50:31"/>
    <s v="rishabh11-c08328.dwx@kvsrobpl.online"/>
    <x v="7"/>
    <x v="589"/>
    <n v="11314"/>
    <s v="XI"/>
    <s v="C"/>
    <x v="32"/>
    <n v="1101"/>
    <s v="c) A is true, but R is false."/>
    <s v="(c) Compound voucher"/>
    <s v="c) ₹2,250"/>
    <s v="c) Journal proper"/>
    <s v="b) Both A and R are true, but R is NOT the correct explanation of A."/>
    <s v="d)Trust A/c                                         TO Cash A/c     10000"/>
    <s v=") An invoice is sent to him"/>
    <s v="CGST is collected by the Central Government on intra-state supply."/>
    <s v="(d) Pay-in-slip"/>
    <s v="(c) Machinery A/c"/>
  </r>
  <r>
    <d v="2025-09-26T14:20:45"/>
    <s v="akanshi11-b6870.knw@kvsrobpl.online"/>
    <x v="0"/>
    <x v="590"/>
    <n v="11203"/>
    <s v="XI"/>
    <s v="B"/>
    <x v="0"/>
    <n v="1118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c) Machinery A/c"/>
  </r>
  <r>
    <d v="2025-09-26T15:36:48"/>
    <s v="lokendra11-c08067.dwx@kvsrobpl.online"/>
    <x v="2"/>
    <x v="591"/>
    <n v="11322"/>
    <s v="XI"/>
    <s v="C"/>
    <x v="32"/>
    <n v="1101"/>
    <s v="c) A is true, but R is false."/>
    <s v="(c) Compound voucher"/>
    <s v="b) ₹2,750"/>
    <s v="c) Journal proper"/>
    <s v="c) A is true, but R is false."/>
    <s v="b) Donation A/c Dr. 10,000                  To    Bank A/c Dr. 10,000"/>
    <s v="(b) A Debit Note is sent to him"/>
    <s v="C. IGST is shared equally between state and central government for intra-state sales."/>
    <s v="(d) Pay-in-slip"/>
    <s v="(c) Machinery A/c"/>
  </r>
  <r>
    <d v="2025-09-26T15:58:57"/>
    <s v="anmol11-b6842.knw@kvsrobpl.online"/>
    <x v="10"/>
    <x v="592"/>
    <n v="11204"/>
    <s v="XI"/>
    <s v="B"/>
    <x v="0"/>
    <n v="1118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6T16:32:14"/>
    <s v="krishna11-b6833.knw@kvsrobpl.online"/>
    <x v="2"/>
    <x v="593"/>
    <n v="23"/>
    <s v="XI"/>
    <s v="B"/>
    <x v="0"/>
    <n v="1118"/>
    <s v="Both A and R are true, and R is the correct explanation of A."/>
    <s v="(c) Compound voucher"/>
    <s v=") ₹7,000"/>
    <s v="c) Journal proper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d) Cash A/c"/>
  </r>
  <r>
    <d v="2025-09-26T17:09:11"/>
    <s v="naman11-c08247.dwx@kvsrobpl.online"/>
    <x v="6"/>
    <x v="594"/>
    <n v="11323"/>
    <s v="XI"/>
    <s v="C"/>
    <x v="32"/>
    <n v="110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6T17:10:12"/>
    <s v="krish11-b6837.knw@kvsrobpl.online"/>
    <x v="2"/>
    <x v="595"/>
    <n v="11222"/>
    <s v="XI"/>
    <s v="B"/>
    <x v="0"/>
    <n v="1118"/>
    <s v="c) A is true, but R is false."/>
    <s v="(c) Compound voucher"/>
    <s v="c) ₹2,250"/>
    <s v="b) Sales day book"/>
    <s v="b) Both A and R are true, but R is NOT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a) Wages A/c"/>
  </r>
  <r>
    <d v="2025-09-26T17:27:09"/>
    <s v="aryan9-c15736.mhow@kvsrobpl.online"/>
    <x v="0"/>
    <x v="596"/>
    <n v="11304"/>
    <s v="XI"/>
    <s v="C"/>
    <x v="17"/>
    <n v="1112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6T18:02:13"/>
    <s v="sushmita11-c08289.dwx@kvsrobpl.online"/>
    <x v="10"/>
    <x v="597"/>
    <n v="11328"/>
    <s v="XI"/>
    <s v="C"/>
    <x v="32"/>
    <n v="110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6T19:17:17"/>
    <s v="rishabh11-c08328.dwx@kvsrobpl.online"/>
    <x v="6"/>
    <x v="598"/>
    <n v="10329"/>
    <s v="XI"/>
    <s v="C"/>
    <x v="32"/>
    <n v="1101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6T20:57:46"/>
    <s v="ritima18366.mhow@kvsrobpl.online"/>
    <x v="10"/>
    <x v="599"/>
    <n v="1138"/>
    <s v="XI"/>
    <s v="C"/>
    <x v="17"/>
    <n v="1112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6T21:52:08"/>
    <s v="saksham11-c09381.dwx@kvsrobpl.online"/>
    <x v="7"/>
    <x v="600"/>
    <n v="11025"/>
    <s v="XI"/>
    <s v="C"/>
    <x v="32"/>
    <n v="1101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D. GST is applied only on imports and exports."/>
    <s v="(d) Pay-in-slip"/>
    <s v="(a) Wages A/c"/>
  </r>
  <r>
    <d v="2025-09-26T22:02:12"/>
    <s v="shivam11-c08292.dwx@kvsrobpl.online"/>
    <x v="0"/>
    <x v="601"/>
    <n v="11315"/>
    <s v="XI"/>
    <s v="C"/>
    <x v="32"/>
    <n v="1101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6T22:10:07"/>
    <s v="bhavya17870.mhow@kvsrobpl.online"/>
    <x v="6"/>
    <x v="602"/>
    <s v="DON'T KNOW"/>
    <s v="XI"/>
    <s v="C"/>
    <x v="17"/>
    <n v="1112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c) A Credit Note is sent to him"/>
    <s v="CGST is collected by the Central Government on intra-state supply."/>
    <s v="(d) Pay-in-slip"/>
    <s v="(c) Machinery A/c"/>
  </r>
  <r>
    <d v="2025-09-26T22:10:49"/>
    <s v="shreshtha11-c09380.dwx@kvsrobpl.online"/>
    <x v="0"/>
    <x v="603"/>
    <n v="11326"/>
    <s v="XI"/>
    <s v="C"/>
    <x v="32"/>
    <n v="1101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D. GST is applied only on imports and exports."/>
    <s v="(d) Pay-in-slip"/>
    <s v="(a) Wages A/c"/>
  </r>
  <r>
    <d v="2025-09-26T22:21:30"/>
    <s v="shreshtha11-c09380.dwx@kvsrobpl.online"/>
    <x v="7"/>
    <x v="603"/>
    <n v="11326"/>
    <s v="XI"/>
    <s v="C"/>
    <x v="32"/>
    <n v="1101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D. GST is applied only on imports and exports."/>
    <s v="(d) Pay-in-slip"/>
    <s v="(a) Wages A/c"/>
  </r>
  <r>
    <d v="2025-09-27T08:09:05"/>
    <s v="anmol10-c16064.mhow@kvsrobpl.online"/>
    <x v="0"/>
    <x v="604"/>
    <n v="11302"/>
    <s v="XI"/>
    <s v="C"/>
    <x v="17"/>
    <n v="1112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7T08:19:44"/>
    <s v="devyani9-a15075.mhow@kvsrobpl.online"/>
    <x v="0"/>
    <x v="605"/>
    <n v="11311"/>
    <s v="XI"/>
    <s v="C"/>
    <x v="17"/>
    <n v="1112"/>
    <s v="c) A is true, but R is false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7T09:31:00"/>
    <s v="girish9-c15024.mhow@kvsrobpl.online"/>
    <x v="5"/>
    <x v="606"/>
    <n v="11326"/>
    <s v="XI"/>
    <s v="C"/>
    <x v="17"/>
    <n v="1112"/>
    <s v="c) A is true, but R is false."/>
    <s v="(c) Compound voucher"/>
    <s v="c) ₹2,250"/>
    <s v="c) Journal proper"/>
    <s v="b) Both A and R are true, but R is NOT the correct explanation of A."/>
    <s v="a) Donation A/c Dr. 10,000                 TO Cash A/c     10000"/>
    <s v="(b) A Debit Note is sent to him"/>
    <s v="D. GST is applied only on imports and exports."/>
    <s v="(b) Debit Note"/>
    <s v="(c) Machinery A/c"/>
  </r>
  <r>
    <d v="2025-09-27T09:35:21"/>
    <s v="divyani11-b4754.knw@kvsrobpl.online"/>
    <x v="7"/>
    <x v="607"/>
    <n v="13"/>
    <s v="XI"/>
    <s v="B"/>
    <x v="0"/>
    <n v="1118"/>
    <s v="b) Both A and R are true, but R is NOT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D. GST is applied only on imports and exports."/>
    <s v="(d) Pay-in-slip"/>
    <s v="(c) Machinery A/c"/>
  </r>
  <r>
    <d v="2025-09-27T11:35:57"/>
    <s v="grishma9-b15000.mhow@kvsrobpl.online"/>
    <x v="6"/>
    <x v="608"/>
    <n v="11319"/>
    <s v="XI"/>
    <s v="C"/>
    <x v="17"/>
    <n v="1112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7T11:48:01"/>
    <s v="vansh11-b4563.knw@kvsrobpl.online"/>
    <x v="0"/>
    <x v="609"/>
    <n v="11237"/>
    <s v="XI"/>
    <s v="B"/>
    <x v="0"/>
    <n v="1118"/>
    <s v="c) A is true, but R is false."/>
    <s v="(c) Compound voucher"/>
    <s v="b) ₹2,7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7T12:54:22"/>
    <s v="ayesha11-b6868.knw@kvsrobpl.online"/>
    <x v="0"/>
    <x v="610"/>
    <n v="11210"/>
    <s v="XI"/>
    <s v="B"/>
    <x v="0"/>
    <n v="1118"/>
    <s v="c) A is true, but R is false."/>
    <s v="(c) Compound voucher"/>
    <s v="c) ₹2,250"/>
    <s v="c) Journal proper"/>
    <s v="d) A is false, but R is true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7T13:05:22"/>
    <s v="vinayak11-b5388.knw@kvsrobpl.online"/>
    <x v="3"/>
    <x v="611"/>
    <n v="11238"/>
    <s v="XI"/>
    <s v="B"/>
    <x v="0"/>
    <n v="1118"/>
    <s v="b) Both A and R are true, but R is NOT the correct explanation of A."/>
    <s v="(b) Credit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C. IGST is shared equally between state and central government for intra-state sales."/>
    <s v="(b) Debit Note"/>
    <s v="(b) Repairs A/c"/>
  </r>
  <r>
    <d v="2025-09-27T16:51:21"/>
    <s v="chhavi11-b4759.knw@kvsrobpl.online"/>
    <x v="3"/>
    <x v="612"/>
    <n v="11211"/>
    <s v="XI"/>
    <s v="B"/>
    <x v="0"/>
    <n v="1118"/>
    <s v="d) A is false, but R is true."/>
    <s v="(c) Compound voucher"/>
    <s v=") ₹7,000"/>
    <s v="c) Journal proper"/>
    <s v="b) Both A and R are true, but R is NOT the correct explanation of A."/>
    <s v="c) Suspense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09-27T17:32:50"/>
    <s v="vinayak11-b5388.knw@kvsrobpl.online"/>
    <x v="3"/>
    <x v="611"/>
    <n v="11238"/>
    <s v="XI"/>
    <s v="B"/>
    <x v="0"/>
    <n v="1118"/>
    <s v="b) Both A and R are true, but R is NOT the correct explanation of A."/>
    <s v="(b) Credit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C. IGST is shared equally between state and central government for intra-state sales."/>
    <s v="(b) Debit Note"/>
    <s v="(b) Repairs A/c"/>
  </r>
  <r>
    <d v="2025-09-27T19:42:06"/>
    <s v="krish11-b6837.knw@kvsrobpl.online"/>
    <x v="7"/>
    <x v="595"/>
    <n v="11222"/>
    <s v="XI"/>
    <s v="B"/>
    <x v="0"/>
    <n v="1118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a) Wages A/c"/>
  </r>
  <r>
    <d v="2025-09-27T20:20:29"/>
    <s v="ashvin18069.mhow@kvsrobpl.online"/>
    <x v="0"/>
    <x v="613"/>
    <n v="11322"/>
    <s v="XI"/>
    <s v="C"/>
    <x v="17"/>
    <n v="1112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7T20:23:11"/>
    <s v="vansh11-b4739.knw@kvsrobpl.online"/>
    <x v="7"/>
    <x v="614"/>
    <n v="36"/>
    <s v="XI"/>
    <s v="B"/>
    <x v="0"/>
    <n v="1118"/>
    <s v="c) A is true, but R is false."/>
    <s v="(c) Compound voucher"/>
    <s v="b) ₹2,750"/>
    <s v="d) Cash book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Credit Note"/>
    <s v="(c) Machinery A/c"/>
  </r>
  <r>
    <d v="2025-09-27T20:48:46"/>
    <s v="anurag11-b6834.knw@kvsrobpl.online"/>
    <x v="0"/>
    <x v="615"/>
    <s v="07"/>
    <s v="XI"/>
    <s v="B"/>
    <x v="0"/>
    <n v="1118"/>
    <s v="c) A is true, but R is false."/>
    <s v="(c) Compound voucher"/>
    <s v="c) ₹2,250"/>
    <s v="c) Journal proper"/>
    <s v="b) Both A and R are true, but R is NOT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c) Machinery A/c"/>
  </r>
  <r>
    <d v="2025-09-27T21:08:32"/>
    <s v="somya11-b6841.knw@kvsrobpl.online"/>
    <x v="5"/>
    <x v="616"/>
    <n v="11231"/>
    <s v="XI"/>
    <s v="B"/>
    <x v="0"/>
    <n v="1118"/>
    <s v="b) Both A and R are true, but R is NOT the correct explanation of A."/>
    <s v="(c) Compound voucher"/>
    <s v="c) ₹2,250"/>
    <s v="c) Journal proper"/>
    <s v=") Both A and R are true, and R is the correct explanation of A."/>
    <s v="a) Donation A/c Dr. 10,000                 TO Cash A/c     10000"/>
    <s v="(b) A Debit Note is sent to him"/>
    <s v="B. SGST is collected by the Central Government on inter-state supply."/>
    <s v="(c) Cheque"/>
    <s v="(c) Machinery A/c"/>
  </r>
  <r>
    <d v="2025-09-27T21:11:48"/>
    <s v="mayansh11-b5779.knw@kvsrobpl.online"/>
    <x v="10"/>
    <x v="617"/>
    <n v="27"/>
    <s v="XI"/>
    <s v="B"/>
    <x v="0"/>
    <n v="1118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GST is collected by the Central Government on intra-state supply."/>
    <s v="(d) Pay-in-slip"/>
    <s v="(c) Machinery A/c"/>
  </r>
  <r>
    <d v="2025-09-27T21:14:12"/>
    <s v="mayansh11-b5779.knw@kvsrobpl.online"/>
    <x v="6"/>
    <x v="617"/>
    <n v="11227"/>
    <s v="XI"/>
    <s v="B"/>
    <x v="0"/>
    <n v="1118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c) Machinery A/c"/>
  </r>
  <r>
    <d v="2025-09-27T21:22:52"/>
    <s v="harshita11-b6840.knw@kvsrobpl.online"/>
    <x v="3"/>
    <x v="618"/>
    <n v="11218"/>
    <s v="XI"/>
    <s v="B"/>
    <x v="0"/>
    <n v="1118"/>
    <s v="c) A is true, but R is false."/>
    <s v="(c) Compound voucher"/>
    <s v="b) ₹2,750"/>
    <s v="b) Sales day book"/>
    <s v=") Both A and R are true, and R is the correct explanation of A."/>
    <s v="c) Suspense A/c Dr. 10,000                 TO Cash A/c     10000"/>
    <s v="(b) A Debit Note is sent to him"/>
    <s v="D. GST is applied only on imports and exports."/>
    <s v="(d) Pay-in-slip"/>
    <s v="(b) Repairs A/c"/>
  </r>
  <r>
    <d v="2025-09-27T21:28:39"/>
    <s v="karteek11-b4719.knw@kvsrobpl.online"/>
    <x v="5"/>
    <x v="619"/>
    <n v="19"/>
    <s v="XI"/>
    <s v="B"/>
    <x v="0"/>
    <n v="1118"/>
    <s v="c) A is true, but R is false."/>
    <s v="(c) Compound voucher"/>
    <s v=") ₹7,000"/>
    <s v="a) Purchase day book"/>
    <s v="c) A is true, but R is false."/>
    <s v="b) Donation A/c Dr. 10,000                  To    Bank A/c Dr. 10,000"/>
    <s v=") An invoice is sent to him"/>
    <s v="CGST is collected by the Central Government on intra-state supply."/>
    <s v="(d) Pay-in-slip"/>
    <s v="(b) Repairs A/c"/>
  </r>
  <r>
    <d v="2025-09-27T22:13:17"/>
    <s v="lavesh11-b4721.knw@kvsrobpl.online"/>
    <x v="7"/>
    <x v="620"/>
    <n v="24"/>
    <s v="XI"/>
    <s v="B"/>
    <x v="0"/>
    <n v="1118"/>
    <s v="c) A is true, but R is false."/>
    <s v="(a) Debit Voucher"/>
    <s v="c) ₹2,2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8T00:30:45"/>
    <s v="tanvi11-b5174.knw@kvsrobpl.online"/>
    <x v="2"/>
    <x v="621"/>
    <n v="11238"/>
    <s v="XI"/>
    <s v="B"/>
    <x v="0"/>
    <n v="1118"/>
    <s v="b) Both A and R are true, but R is NOT the correct explanation of A."/>
    <s v="(d) Transfer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B. SGST is collected by the Central Government on inter-state supply."/>
    <s v="(d) Pay-in-slip"/>
    <s v="(c) Machinery A/c"/>
  </r>
  <r>
    <d v="2025-09-28T08:51:31"/>
    <s v="arya11-c3648.3bpls1@kvsrobpl.online"/>
    <x v="0"/>
    <x v="622"/>
    <n v="11310"/>
    <s v="XI"/>
    <s v="C"/>
    <x v="6"/>
    <n v="1094"/>
    <s v="d) A is false, but R is true."/>
    <s v="(c) Compound voucher"/>
    <s v="c) ₹2,250"/>
    <s v="c) Journal proper"/>
    <s v=") Both A and R are true, and R is the correct explanation of A."/>
    <s v="b) Donation A/c Dr. 10,000                  To    Bank A/c Dr. 10,000"/>
    <s v="(d) None of the above."/>
    <s v="CGST is collected by the Central Government on intra-state supply."/>
    <s v="(d) Pay-in-slip"/>
    <s v="(c) Machinery A/c"/>
  </r>
  <r>
    <d v="2025-09-28T10:23:52"/>
    <s v="harsh11-b4744.knw@kvsrobpl.online"/>
    <x v="3"/>
    <x v="623"/>
    <n v="11216"/>
    <s v="XI"/>
    <s v="B"/>
    <x v="0"/>
    <n v="1107"/>
    <s v="d) A is false, but R is true."/>
    <s v="(c) Compound voucher"/>
    <s v="c) ₹2,250"/>
    <s v="c) Journal proper"/>
    <s v="c) A is true, but R is false."/>
    <s v="a) Donation A/c Dr. 10,000                 TO Cash A/c     10000"/>
    <s v="(b) A Debit Note is sent to him"/>
    <s v="C. IGST is shared equally between state and central government for intra-state sales."/>
    <s v="(b) Debit Note"/>
    <s v="(c) Machinery A/c"/>
  </r>
  <r>
    <d v="2025-09-28T11:13:04"/>
    <s v="naitik11-b5643.knw@kvsrobpl.online"/>
    <x v="7"/>
    <x v="624"/>
    <n v="11228"/>
    <s v="XI"/>
    <s v="C"/>
    <x v="0"/>
    <n v="1118"/>
    <s v="c) A is true, but R is false."/>
    <s v="(c) Compound voucher"/>
    <s v="c) ₹2,250"/>
    <s v="c) Journal proper"/>
    <s v="c) A is true, but R is false."/>
    <s v="b) Donation A/c Dr. 10,000                  To    Bank A/c Dr. 10,000"/>
    <s v=") An invoice is sent to him"/>
    <s v="D. GST is applied only on imports and exports."/>
    <s v="(d) Pay-in-slip"/>
    <s v="(c) Machinery A/c"/>
  </r>
  <r>
    <d v="2025-09-28T11:59:36"/>
    <s v="antara11-b4765.knw@kvsrobpl.online"/>
    <x v="6"/>
    <x v="625"/>
    <n v="11206"/>
    <s v="XI"/>
    <s v="B"/>
    <x v="0"/>
    <n v="1118"/>
    <s v="c) A is true, but R is false."/>
    <s v="(c) Compound voucher"/>
    <s v="c) ₹2,250"/>
    <s v="c) Journal proper"/>
    <s v=") Both A and R are true, and R is the correct explanation of A."/>
    <s v="b) Donation A/c Dr. 10,000                  To    Bank A/c Dr. 10,000"/>
    <s v=") An invoice is sent to him"/>
    <s v="CGST is collected by the Central Government on intra-state supply."/>
    <s v="(d) Pay-in-slip"/>
    <s v="(c) Machinery A/c"/>
  </r>
  <r>
    <d v="2025-09-28T12:04:02"/>
    <s v="viyan8-b5375.knw@kvsrobpl.online"/>
    <x v="4"/>
    <x v="626"/>
    <n v="11239"/>
    <s v="XI"/>
    <s v="B"/>
    <x v="0"/>
    <n v="1118"/>
    <s v="b) Both A and R are true, but R is NOT the correct explanation of A."/>
    <s v="(b) Credit Voucher"/>
    <s v="d) ₹4,000"/>
    <s v="b) Sales day book"/>
    <s v="b) Both A and R are true, but R is NOT the correct explanation of A."/>
    <s v="b) Donation A/c Dr. 10,000                  To    Bank A/c Dr. 10,000"/>
    <s v="(b) A Debit Note is sent to him"/>
    <s v="B. SGST is collected by the Central Government on inter-state supply."/>
    <s v="(b) Debit Note"/>
    <s v="(b) Repairs A/c"/>
  </r>
  <r>
    <d v="2025-09-28T12:39:14"/>
    <s v="ayan11-b4763.knw@kvsrobpl.online"/>
    <x v="3"/>
    <x v="627"/>
    <s v="09"/>
    <s v="XI"/>
    <s v="B"/>
    <x v="0"/>
    <n v="1118"/>
    <s v="b) Both A and R are true, but R is NOT the correct explanation of A."/>
    <s v="(c) Compound voucher"/>
    <s v=") ₹7,000"/>
    <s v="b) Sales day book"/>
    <s v=") Both A and R are true, and R is the correct explanation of A."/>
    <s v="b) Donation A/c Dr. 10,000                  To    Bank A/c Dr. 10,000"/>
    <s v=") An invoice is sent to him"/>
    <s v="C. IGST is shared equally between state and central government for intra-state sales."/>
    <s v="(d) Pay-in-slip"/>
    <s v="(b) Repairs A/c"/>
  </r>
  <r>
    <d v="2025-09-28T14:26:52"/>
    <s v="vanshika2984.sfy@kvsrobpl.online"/>
    <x v="7"/>
    <x v="628"/>
    <n v="33"/>
    <s v="XI"/>
    <s v="B"/>
    <x v="33"/>
    <n v="1925"/>
    <s v="c) A is true, but R is false."/>
    <s v="(c) Compound voucher"/>
    <s v="b) ₹2,750"/>
    <s v="c) Journal proper"/>
    <s v=") Both A and R are true, and R is the correct explanation of A."/>
    <s v="a) Donation A/c Dr. 10,000                 TO Cash A/c     10000"/>
    <s v="(b) A Debit Note is sent to him"/>
    <s v="CGST is collected by the Central Government on intra-state supply."/>
    <s v="(d) Pay-in-slip"/>
    <s v="(c) Machinery A/c"/>
  </r>
  <r>
    <d v="2025-09-28T17:37:00"/>
    <s v="mariya11-b4734.knw@kvsrobpl.online"/>
    <x v="0"/>
    <x v="629"/>
    <n v="27"/>
    <s v="XI"/>
    <s v="B"/>
    <x v="0"/>
    <n v="1118"/>
    <s v="c) A is true, but R is false."/>
    <s v="(c) Compound voucher"/>
    <s v="b) ₹2,750"/>
    <s v="c) Journal proper"/>
    <s v=") Both A and R are true, and R is the correct explanation of A."/>
    <s v="b) Donation A/c Dr. 10,000                  To    Bank A/c Dr. 10,000"/>
    <s v="(c) A Credit Note is sent to him"/>
    <s v="C. IGST is shared equally between state and central government for intra-state sales."/>
    <s v="(d) Pay-in-slip"/>
    <s v="(c) Machinery A/c"/>
  </r>
  <r>
    <d v="2025-09-29T13:41:06"/>
    <s v="jay11-c10775.dwx@kvsrobpl.online"/>
    <x v="5"/>
    <x v="630"/>
    <n v="21"/>
    <s v="XI"/>
    <s v="C"/>
    <x v="32"/>
    <n v="1101"/>
    <s v="c) A is true, but R is false."/>
    <s v="(c) Compound voucher"/>
    <s v="b) ₹2,750"/>
    <s v="c) Journal proper"/>
    <s v="c) A is true, but R is false."/>
    <s v="c) Suspense A/c Dr. 10,000                 TO Cash A/c     10000"/>
    <s v="(c) A Credit Note is sent to him"/>
    <s v="C. IGST is shared equally between state and central government for intra-state sales."/>
    <s v="(c) Cheque"/>
    <s v="(c) Machinery A/c"/>
  </r>
  <r>
    <d v="2025-09-29T13:41:50"/>
    <s v="jay11-c10775.dwx@kvsrobpl.online"/>
    <x v="5"/>
    <x v="630"/>
    <n v="21"/>
    <s v="XI"/>
    <s v="C"/>
    <x v="32"/>
    <n v="1101"/>
    <s v="c) A is true, but R is false."/>
    <s v="(c) Compound voucher"/>
    <s v=") ₹7,000"/>
    <s v="c) Journal proper"/>
    <s v="c) A is true, but R is false."/>
    <s v="c) Suspense A/c Dr. 10,000                 TO Cash A/c     10000"/>
    <s v="(c) A Credit Note is sent to him"/>
    <s v="C. IGST is shared equally between state and central government for intra-state sales."/>
    <s v="(c) Cheque"/>
    <s v="(c) Machinery A/c"/>
  </r>
  <r>
    <d v="2025-09-29T15:32:36"/>
    <s v="drashil11-b4966.knw@kvsrobpl.online"/>
    <x v="8"/>
    <x v="631"/>
    <n v="11214"/>
    <s v="XI"/>
    <s v="B"/>
    <x v="0"/>
    <n v="1118"/>
    <s v="b) Both A and R are true, but R is NOT the correct explanation of A."/>
    <s v="(a) Debit Voucher"/>
    <s v="b) ₹2,750"/>
    <s v="a) Purchase day book"/>
    <s v=") Both A and R are true, and R is the correct explanation of A."/>
    <s v="a) Donation A/c Dr. 10,000                 TO Cash A/c     10000"/>
    <s v=") An invoice is sent to him"/>
    <s v="CGST is collected by the Central Government on intra-state supply."/>
    <s v="Credit Note"/>
    <s v="(a) Wages A/c"/>
  </r>
  <r>
    <d v="2025-10-01T12:52:57"/>
    <s v="aarav11-b5568.knw@kvsrobpl.online"/>
    <x v="7"/>
    <x v="632"/>
    <n v="11201"/>
    <s v="XI"/>
    <s v="B"/>
    <x v="34"/>
    <n v="1118"/>
    <s v="c) A is true, but R is false."/>
    <s v="(c) Compound voucher"/>
    <s v="c) ₹2,250"/>
    <s v="c) Journal proper"/>
    <s v=") Both A and R are true, and R is the correct explanation of A."/>
    <s v="c) Suspense A/c Dr. 10,000                 TO Cash A/c     10000"/>
    <s v="(b) A Debit Note is sent to him"/>
    <s v="C. IGST is shared equally between state and central government for intra-state sales."/>
    <s v="(d) Pay-in-slip"/>
    <s v="(c) Machinery A/c"/>
  </r>
  <r>
    <d v="2025-10-01T21:07:33"/>
    <s v="rishabh11-b4589.knw@kvsrobpl.online"/>
    <x v="8"/>
    <x v="633"/>
    <n v="11230"/>
    <s v="XI"/>
    <s v="B"/>
    <x v="0"/>
    <n v="1118"/>
    <s v="b) Both A and R are true, but R is NOT the correct explanation of A."/>
    <s v="(a) Debit Voucher"/>
    <s v="c) ₹2,250"/>
    <s v="c) Journal proper"/>
    <s v="b) Both A and R are true, but R is NOT the correct explanation of A."/>
    <s v="c) Suspense A/c Dr. 10,000                 TO Cash A/c     10000"/>
    <s v=") An invoice is sent to him"/>
    <s v="D. GST is applied only on imports and exports."/>
    <s v="(b) Debit Note"/>
    <s v="(a) Wages A/c"/>
  </r>
  <r>
    <d v="2025-10-02T11:36:12"/>
    <s v="laxmi11b1883.1bau@kvsrobpl.online"/>
    <x v="7"/>
    <x v="634"/>
    <n v="11014"/>
    <s v="XI"/>
    <s v="B"/>
    <x v="22"/>
    <n v="2202"/>
    <s v="Both A and R are true, and R is the correct explanation of A."/>
    <s v="(c) Compound voucher"/>
    <s v="c) ₹2,250"/>
    <s v="c) Journal proper"/>
    <s v=") Both A and R are true, and R is the correct explanation of A."/>
    <s v="b) Donation A/c Dr. 10,000                  To    Bank A/c Dr. 10,000"/>
    <s v="(b) A Debit Note is sent to him"/>
    <s v="CGST is collected by the Central Government on intra-state supply."/>
    <s v="(d) Pay-in-slip"/>
    <s v="(a) Wages A/c"/>
  </r>
</pivotCacheRecords>
</file>

<file path=xl/pivotTables/_rels/pivotTable1.xml.rels><?xml version="1.0" encoding="UTF-8" standalone="yes"?>
<Relationships xmlns="http://schemas.openxmlformats.org/package/2006/relationships"><Relationship Id="rId1" Type="http://schemas.openxmlformats.org/officeDocument/2006/relationships/pivotCacheDefinition" Target="../pivotCache/pivotCacheDefinition1.xml"/></Relationships>
</file>

<file path=xl/pivotTables/pivotTable1.xml><?xml version="1.0" encoding="utf-8"?>
<pivotTableDefinition xmlns="http://schemas.openxmlformats.org/spreadsheetml/2006/main" name="PivotTable3" cacheId="14" applyNumberFormats="0" applyBorderFormats="0" applyFontFormats="0" applyPatternFormats="0" applyAlignmentFormats="0" applyWidthHeightFormats="1" dataCaption="Values" updatedVersion="5" minRefreshableVersion="3" useAutoFormatting="1" itemPrintTitles="1" createdVersion="5" indent="0" outline="1" outlineData="1" multipleFieldFilters="0">
  <location ref="A3:M40" firstHeaderRow="1" firstDataRow="2" firstDataCol="1"/>
  <pivotFields count="19">
    <pivotField numFmtId="164" showAll="0"/>
    <pivotField showAll="0"/>
    <pivotField axis="axisCol" numFmtId="165" showAll="0">
      <items count="12">
        <item x="9"/>
        <item x="4"/>
        <item x="8"/>
        <item x="1"/>
        <item x="3"/>
        <item x="5"/>
        <item x="2"/>
        <item x="7"/>
        <item x="0"/>
        <item x="6"/>
        <item x="10"/>
        <item t="default"/>
      </items>
    </pivotField>
    <pivotField dataField="1" showAll="0">
      <items count="636">
        <item x="435"/>
        <item x="157"/>
        <item x="392"/>
        <item x="142"/>
        <item x="448"/>
        <item x="479"/>
        <item x="39"/>
        <item x="313"/>
        <item x="71"/>
        <item x="632"/>
        <item x="456"/>
        <item x="341"/>
        <item x="474"/>
        <item x="224"/>
        <item x="265"/>
        <item x="405"/>
        <item x="478"/>
        <item x="30"/>
        <item x="292"/>
        <item x="140"/>
        <item x="288"/>
        <item x="368"/>
        <item x="87"/>
        <item x="532"/>
        <item x="92"/>
        <item x="2"/>
        <item x="317"/>
        <item x="286"/>
        <item x="559"/>
        <item x="53"/>
        <item x="4"/>
        <item x="590"/>
        <item x="167"/>
        <item x="255"/>
        <item x="299"/>
        <item x="546"/>
        <item x="376"/>
        <item x="570"/>
        <item x="16"/>
        <item x="472"/>
        <item x="325"/>
        <item x="338"/>
        <item x="169"/>
        <item x="42"/>
        <item x="369"/>
        <item x="504"/>
        <item x="1"/>
        <item x="24"/>
        <item x="574"/>
        <item x="85"/>
        <item x="214"/>
        <item x="373"/>
        <item x="127"/>
        <item x="183"/>
        <item x="45"/>
        <item x="406"/>
        <item x="46"/>
        <item x="436"/>
        <item x="517"/>
        <item x="120"/>
        <item x="238"/>
        <item x="592"/>
        <item x="604"/>
        <item x="186"/>
        <item x="583"/>
        <item x="57"/>
        <item x="243"/>
        <item x="15"/>
        <item x="486"/>
        <item x="625"/>
        <item x="150"/>
        <item x="547"/>
        <item x="158"/>
        <item x="615"/>
        <item x="495"/>
        <item x="212"/>
        <item x="395"/>
        <item x="88"/>
        <item x="58"/>
        <item x="59"/>
        <item x="356"/>
        <item x="562"/>
        <item x="202"/>
        <item x="586"/>
        <item x="251"/>
        <item x="555"/>
        <item x="576"/>
        <item x="285"/>
        <item x="453"/>
        <item x="305"/>
        <item x="463"/>
        <item x="122"/>
        <item x="499"/>
        <item x="514"/>
        <item x="498"/>
        <item x="366"/>
        <item x="119"/>
        <item x="25"/>
        <item x="161"/>
        <item x="585"/>
        <item x="451"/>
        <item x="622"/>
        <item x="84"/>
        <item x="74"/>
        <item x="76"/>
        <item x="130"/>
        <item x="80"/>
        <item x="162"/>
        <item x="596"/>
        <item x="93"/>
        <item x="131"/>
        <item x="399"/>
        <item x="35"/>
        <item x="79"/>
        <item x="90"/>
        <item x="613"/>
        <item x="153"/>
        <item x="200"/>
        <item x="283"/>
        <item x="557"/>
        <item x="363"/>
        <item x="52"/>
        <item x="151"/>
        <item x="147"/>
        <item x="245"/>
        <item x="314"/>
        <item x="86"/>
        <item x="168"/>
        <item x="627"/>
        <item x="610"/>
        <item x="72"/>
        <item x="78"/>
        <item x="227"/>
        <item x="218"/>
        <item x="14"/>
        <item x="487"/>
        <item x="447"/>
        <item x="148"/>
        <item x="190"/>
        <item x="438"/>
        <item x="270"/>
        <item x="528"/>
        <item x="490"/>
        <item x="602"/>
        <item x="492"/>
        <item x="231"/>
        <item x="43"/>
        <item x="337"/>
        <item x="329"/>
        <item x="416"/>
        <item x="82"/>
        <item x="612"/>
        <item x="455"/>
        <item x="244"/>
        <item x="129"/>
        <item x="397"/>
        <item x="173"/>
        <item x="54"/>
        <item x="414"/>
        <item x="254"/>
        <item x="138"/>
        <item x="117"/>
        <item x="264"/>
        <item x="605"/>
        <item x="184"/>
        <item x="217"/>
        <item x="458"/>
        <item x="31"/>
        <item x="427"/>
        <item x="159"/>
        <item x="232"/>
        <item x="306"/>
        <item x="607"/>
        <item x="160"/>
        <item x="413"/>
        <item x="567"/>
        <item x="38"/>
        <item x="631"/>
        <item x="112"/>
        <item x="102"/>
        <item x="516"/>
        <item x="401"/>
        <item x="332"/>
        <item x="170"/>
        <item x="422"/>
        <item x="304"/>
        <item x="350"/>
        <item x="346"/>
        <item x="0"/>
        <item x="537"/>
        <item x="29"/>
        <item x="89"/>
        <item x="606"/>
        <item x="149"/>
        <item x="484"/>
        <item x="608"/>
        <item x="394"/>
        <item x="533"/>
        <item x="331"/>
        <item x="545"/>
        <item x="462"/>
        <item x="197"/>
        <item x="623"/>
        <item x="210"/>
        <item x="12"/>
        <item x="223"/>
        <item x="442"/>
        <item x="135"/>
        <item x="407"/>
        <item x="220"/>
        <item x="277"/>
        <item x="389"/>
        <item x="523"/>
        <item x="618"/>
        <item x="96"/>
        <item x="419"/>
        <item x="125"/>
        <item x="459"/>
        <item x="581"/>
        <item x="553"/>
        <item x="276"/>
        <item x="343"/>
        <item x="503"/>
        <item x="146"/>
        <item x="355"/>
        <item x="323"/>
        <item x="440"/>
        <item x="189"/>
        <item x="226"/>
        <item x="334"/>
        <item x="240"/>
        <item x="506"/>
        <item x="213"/>
        <item x="480"/>
        <item x="527"/>
        <item x="196"/>
        <item x="312"/>
        <item x="630"/>
        <item x="327"/>
        <item x="310"/>
        <item x="40"/>
        <item x="258"/>
        <item x="549"/>
        <item x="298"/>
        <item x="116"/>
        <item x="113"/>
        <item x="445"/>
        <item x="209"/>
        <item x="108"/>
        <item x="450"/>
        <item x="18"/>
        <item x="491"/>
        <item x="3"/>
        <item x="73"/>
        <item x="77"/>
        <item x="257"/>
        <item x="95"/>
        <item x="352"/>
        <item x="619"/>
        <item x="315"/>
        <item x="507"/>
        <item x="321"/>
        <item x="233"/>
        <item x="284"/>
        <item x="269"/>
        <item x="471"/>
        <item x="510"/>
        <item x="361"/>
        <item x="180"/>
        <item x="494"/>
        <item x="418"/>
        <item x="109"/>
        <item x="99"/>
        <item x="181"/>
        <item x="187"/>
        <item x="290"/>
        <item x="81"/>
        <item x="584"/>
        <item x="37"/>
        <item x="595"/>
        <item x="182"/>
        <item x="114"/>
        <item x="431"/>
        <item x="593"/>
        <item x="521"/>
        <item x="390"/>
        <item x="328"/>
        <item x="139"/>
        <item x="493"/>
        <item x="336"/>
        <item x="48"/>
        <item x="446"/>
        <item x="20"/>
        <item x="94"/>
        <item x="411"/>
        <item x="239"/>
        <item x="204"/>
        <item x="203"/>
        <item x="620"/>
        <item x="248"/>
        <item x="415"/>
        <item x="324"/>
        <item x="634"/>
        <item x="417"/>
        <item x="591"/>
        <item x="409"/>
        <item x="235"/>
        <item x="541"/>
        <item x="55"/>
        <item x="425"/>
        <item x="429"/>
        <item x="275"/>
        <item x="544"/>
        <item x="569"/>
        <item x="60"/>
        <item x="573"/>
        <item x="629"/>
        <item x="75"/>
        <item x="452"/>
        <item x="26"/>
        <item x="617"/>
        <item x="11"/>
        <item x="154"/>
        <item x="70"/>
        <item x="268"/>
        <item x="247"/>
        <item x="466"/>
        <item x="467"/>
        <item x="295"/>
        <item x="488"/>
        <item x="219"/>
        <item x="461"/>
        <item x="386"/>
        <item x="357"/>
        <item x="63"/>
        <item x="136"/>
        <item x="36"/>
        <item x="177"/>
        <item x="263"/>
        <item x="134"/>
        <item x="525"/>
        <item x="319"/>
        <item x="561"/>
        <item x="443"/>
        <item x="624"/>
        <item x="359"/>
        <item x="91"/>
        <item x="372"/>
        <item x="259"/>
        <item x="594"/>
        <item x="316"/>
        <item x="123"/>
        <item x="345"/>
        <item x="178"/>
        <item x="241"/>
        <item x="512"/>
        <item x="354"/>
        <item x="194"/>
        <item x="580"/>
        <item x="578"/>
        <item x="552"/>
        <item x="10"/>
        <item x="393"/>
        <item x="534"/>
        <item x="385"/>
        <item x="511"/>
        <item x="433"/>
        <item x="179"/>
        <item x="384"/>
        <item x="564"/>
        <item x="377"/>
        <item x="252"/>
        <item x="496"/>
        <item x="398"/>
        <item x="340"/>
        <item x="271"/>
        <item x="22"/>
        <item x="23"/>
        <item x="8"/>
        <item x="475"/>
        <item x="206"/>
        <item x="56"/>
        <item x="529"/>
        <item x="476"/>
        <item x="152"/>
        <item x="396"/>
        <item x="439"/>
        <item x="524"/>
        <item x="145"/>
        <item x="280"/>
        <item x="588"/>
        <item x="360"/>
        <item x="465"/>
        <item x="379"/>
        <item x="216"/>
        <item x="246"/>
        <item x="193"/>
        <item x="164"/>
        <item x="141"/>
        <item x="107"/>
        <item x="387"/>
        <item x="481"/>
        <item x="554"/>
        <item x="51"/>
        <item x="144"/>
        <item x="291"/>
        <item x="192"/>
        <item x="410"/>
        <item x="333"/>
        <item x="143"/>
        <item x="34"/>
        <item x="378"/>
        <item x="404"/>
        <item x="473"/>
        <item x="21"/>
        <item x="434"/>
        <item x="65"/>
        <item x="497"/>
        <item x="483"/>
        <item x="428"/>
        <item x="421"/>
        <item x="526"/>
        <item x="454"/>
        <item x="347"/>
        <item x="515"/>
        <item x="426"/>
        <item x="185"/>
        <item x="571"/>
        <item x="253"/>
        <item x="300"/>
        <item x="208"/>
        <item x="477"/>
        <item x="572"/>
        <item x="62"/>
        <item x="432"/>
        <item x="201"/>
        <item x="508"/>
        <item x="106"/>
        <item x="17"/>
        <item x="222"/>
        <item x="501"/>
        <item x="482"/>
        <item x="430"/>
        <item x="565"/>
        <item x="256"/>
        <item x="266"/>
        <item x="589"/>
        <item x="633"/>
        <item x="104"/>
        <item x="115"/>
        <item x="69"/>
        <item x="539"/>
        <item x="165"/>
        <item x="542"/>
        <item x="548"/>
        <item x="67"/>
        <item x="83"/>
        <item x="225"/>
        <item x="587"/>
        <item x="335"/>
        <item x="326"/>
        <item x="41"/>
        <item x="599"/>
        <item x="437"/>
        <item x="518"/>
        <item x="50"/>
        <item x="289"/>
        <item x="6"/>
        <item x="500"/>
        <item x="230"/>
        <item x="303"/>
        <item x="566"/>
        <item x="568"/>
        <item x="513"/>
        <item x="128"/>
        <item x="133"/>
        <item x="156"/>
        <item x="207"/>
        <item x="403"/>
        <item x="600"/>
        <item x="402"/>
        <item x="234"/>
        <item x="302"/>
        <item x="381"/>
        <item x="560"/>
        <item x="551"/>
        <item x="97"/>
        <item x="353"/>
        <item x="543"/>
        <item x="273"/>
        <item x="575"/>
        <item x="520"/>
        <item x="98"/>
        <item x="522"/>
        <item x="166"/>
        <item x="28"/>
        <item x="408"/>
        <item x="380"/>
        <item x="7"/>
        <item x="383"/>
        <item x="388"/>
        <item x="33"/>
        <item x="198"/>
        <item x="485"/>
        <item x="318"/>
        <item x="601"/>
        <item x="47"/>
        <item x="44"/>
        <item x="103"/>
        <item x="339"/>
        <item x="272"/>
        <item x="311"/>
        <item x="556"/>
        <item x="215"/>
        <item x="260"/>
        <item x="362"/>
        <item x="68"/>
        <item x="603"/>
        <item x="301"/>
        <item x="320"/>
        <item x="344"/>
        <item x="237"/>
        <item x="308"/>
        <item x="49"/>
        <item x="126"/>
        <item x="400"/>
        <item x="171"/>
        <item x="468"/>
        <item x="32"/>
        <item x="296"/>
        <item x="100"/>
        <item x="9"/>
        <item x="577"/>
        <item x="371"/>
        <item x="370"/>
        <item x="616"/>
        <item x="423"/>
        <item x="540"/>
        <item x="64"/>
        <item x="66"/>
        <item x="582"/>
        <item x="111"/>
        <item x="174"/>
        <item x="367"/>
        <item x="391"/>
        <item x="322"/>
        <item x="460"/>
        <item x="101"/>
        <item x="236"/>
        <item x="132"/>
        <item x="597"/>
        <item x="358"/>
        <item x="502"/>
        <item x="229"/>
        <item x="188"/>
        <item x="558"/>
        <item x="424"/>
        <item x="278"/>
        <item x="250"/>
        <item x="282"/>
        <item x="205"/>
        <item x="105"/>
        <item x="274"/>
        <item x="444"/>
        <item x="27"/>
        <item x="621"/>
        <item x="464"/>
        <item x="342"/>
        <item x="374"/>
        <item x="519"/>
        <item x="118"/>
        <item x="5"/>
        <item x="598"/>
        <item x="330"/>
        <item x="294"/>
        <item x="309"/>
        <item x="211"/>
        <item x="61"/>
        <item x="457"/>
        <item x="287"/>
        <item x="297"/>
        <item x="279"/>
        <item x="172"/>
        <item x="563"/>
        <item x="121"/>
        <item x="375"/>
        <item x="348"/>
        <item x="281"/>
        <item x="614"/>
        <item x="609"/>
        <item x="628"/>
        <item x="199"/>
        <item x="538"/>
        <item x="536"/>
        <item x="262"/>
        <item x="489"/>
        <item x="13"/>
        <item x="221"/>
        <item x="382"/>
        <item x="261"/>
        <item x="293"/>
        <item x="550"/>
        <item x="579"/>
        <item x="611"/>
        <item x="505"/>
        <item x="441"/>
        <item x="110"/>
        <item x="195"/>
        <item x="349"/>
        <item x="163"/>
        <item x="626"/>
        <item x="242"/>
        <item x="509"/>
        <item x="307"/>
        <item x="175"/>
        <item x="530"/>
        <item x="469"/>
        <item x="124"/>
        <item x="351"/>
        <item x="449"/>
        <item x="191"/>
        <item x="176"/>
        <item x="137"/>
        <item x="249"/>
        <item x="531"/>
        <item x="228"/>
        <item x="19"/>
        <item x="420"/>
        <item x="267"/>
        <item x="535"/>
        <item x="412"/>
        <item x="155"/>
        <item x="470"/>
        <item x="364"/>
        <item x="365"/>
        <item t="default"/>
      </items>
    </pivotField>
    <pivotField showAll="0"/>
    <pivotField showAll="0"/>
    <pivotField showAll="0"/>
    <pivotField axis="axisRow" showAll="0">
      <items count="36">
        <item x="18"/>
        <item x="16"/>
        <item x="13"/>
        <item x="2"/>
        <item x="28"/>
        <item x="31"/>
        <item x="6"/>
        <item x="9"/>
        <item x="22"/>
        <item x="34"/>
        <item x="32"/>
        <item x="3"/>
        <item x="27"/>
        <item x="4"/>
        <item x="7"/>
        <item x="25"/>
        <item x="29"/>
        <item x="30"/>
        <item x="14"/>
        <item x="0"/>
        <item x="23"/>
        <item x="17"/>
        <item x="8"/>
        <item x="26"/>
        <item x="24"/>
        <item x="10"/>
        <item x="1"/>
        <item x="12"/>
        <item x="19"/>
        <item x="20"/>
        <item x="21"/>
        <item x="33"/>
        <item x="11"/>
        <item x="15"/>
        <item x="5"/>
        <item t="default"/>
      </items>
    </pivotField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  <pivotField showAll="0"/>
  </pivotFields>
  <rowFields count="1">
    <field x="7"/>
  </rowFields>
  <rowItems count="36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>
      <x v="11"/>
    </i>
    <i>
      <x v="12"/>
    </i>
    <i>
      <x v="13"/>
    </i>
    <i>
      <x v="14"/>
    </i>
    <i>
      <x v="15"/>
    </i>
    <i>
      <x v="16"/>
    </i>
    <i>
      <x v="17"/>
    </i>
    <i>
      <x v="18"/>
    </i>
    <i>
      <x v="19"/>
    </i>
    <i>
      <x v="20"/>
    </i>
    <i>
      <x v="21"/>
    </i>
    <i>
      <x v="22"/>
    </i>
    <i>
      <x v="23"/>
    </i>
    <i>
      <x v="24"/>
    </i>
    <i>
      <x v="25"/>
    </i>
    <i>
      <x v="26"/>
    </i>
    <i>
      <x v="27"/>
    </i>
    <i>
      <x v="28"/>
    </i>
    <i>
      <x v="29"/>
    </i>
    <i>
      <x v="30"/>
    </i>
    <i>
      <x v="31"/>
    </i>
    <i>
      <x v="32"/>
    </i>
    <i>
      <x v="33"/>
    </i>
    <i>
      <x v="34"/>
    </i>
    <i t="grand">
      <x/>
    </i>
  </rowItems>
  <colFields count="1">
    <field x="2"/>
  </colFields>
  <colItems count="12">
    <i>
      <x/>
    </i>
    <i>
      <x v="1"/>
    </i>
    <i>
      <x v="2"/>
    </i>
    <i>
      <x v="3"/>
    </i>
    <i>
      <x v="4"/>
    </i>
    <i>
      <x v="5"/>
    </i>
    <i>
      <x v="6"/>
    </i>
    <i>
      <x v="7"/>
    </i>
    <i>
      <x v="8"/>
    </i>
    <i>
      <x v="9"/>
    </i>
    <i>
      <x v="10"/>
    </i>
    <i t="grand">
      <x/>
    </i>
  </colItems>
  <dataFields count="1">
    <dataField name="Count of Name of the Student" fld="3" subtotal="count" baseField="0" baseItem="0"/>
  </dataFields>
  <pivotTableStyleInfo showRowHeaders="1" showColHeaders="1" showRowStripes="0" showColStripes="0" showLastColumn="1"/>
  <extLst>
    <ext xmlns:x14="http://schemas.microsoft.com/office/spreadsheetml/2009/9/main" uri="{962EF5D1-5CA2-4c93-8EF4-DBF5C05439D2}">
      <x14:pivotTableDefinition xmlns:xm="http://schemas.microsoft.com/office/excel/2006/main" hideValuesRow="1"/>
    </ext>
  </extLst>
</pivotTableDefinition>
</file>

<file path=xl/tables/table1.xml><?xml version="1.0" encoding="utf-8"?>
<table xmlns="http://schemas.openxmlformats.org/spreadsheetml/2006/main" id="1" name="Form_Responses" displayName="Form_Responses" ref="A1:S707">
  <tableColumns count="19">
    <tableColumn id="1" name="Timestamp"/>
    <tableColumn id="2" name="Email Address"/>
    <tableColumn id="3" name="Score"/>
    <tableColumn id="4" name="Name of the Student"/>
    <tableColumn id="5" name="ROLL NO"/>
    <tableColumn id="6" name="CLASS"/>
    <tableColumn id="7" name="SECTION"/>
    <tableColumn id="8" name="NAME OF KENDRIYA VIDYALAYA "/>
    <tableColumn id="9" name="K.V. CODE"/>
    <tableColumn id="10" name="Assertion (A): Ledger is called the “Principal Book of Accounts.”_x000a_Reason (R): All journal entries are directly recorded in the ledger without going through subsidiary books.  "/>
    <tableColumn id="11" name="   A document showing a transaction that contains multiple debits and one credit a which contains multiple credits and one debit is called_______  "/>
    <tableColumn id="12" name="  M/s. Verma Traders purchased goods worth ₹50,000 from M/s. Sharma &amp; Co. on credit. They paid transportation charges of ₹2,000 in cash. Later, goods worth ₹5,000 were found defective and returned. Payment was made to Sharma &amp; Co. by cheque after deductin"/>
    <tableColumn id="13" name="  Ramesh, a dealer of Television, sold an old furniture to Rafeeque for Rs. 3000 on credit. Identify the day book to record this transaction  "/>
    <tableColumn id="14" name="Assertion (A): Compound journal entries are passed when two or more transactions occur at the same time._x000a_Reason (R): Compound entries help in saving time and space in the journal.  "/>
    <tableColumn id="15" name="  M/s. Aryan Ltd. issued a cheque of ₹10,000 as donation to a charitable trust. The accountant was confused about the correct journal entry.  what is the correct entry?"/>
    <tableColumn id="16" name="   When a customer returns the goods to supplier, which document is sent to him."/>
    <tableColumn id="17" name="  Amesh Traders, a registered dealer, is engaged in the business of selling electronic goods.  GST rate is 12% (6% CGST + 6% SGST) for intra-state transactions, and_x000a_12% IGST for inter-state transactions.  _x000a_Which of the following statements is TRUE regardi"/>
    <tableColumn id="18" name="  &quot; It is a form available from a bank and is used to deposit money in the bank and has a counter foil which is returned to the depositor duly stamped and signed by the cashier of the bank &quot; "/>
    <tableColumn id="19" name="  Payment of Rs 6,000 as wages to workmen for installation o f a machine should be debited to:  "/>
  </tableColumns>
  <tableStyleInfo name="Form Responses 1-style" showFirstColumn="1" showLastColumn="1" showRowStripes="1" showColumnStripes="0"/>
</table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ivotTable" Target="../pivotTables/pivotTable1.xm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3:T40"/>
  <sheetViews>
    <sheetView tabSelected="1" workbookViewId="0">
      <selection activeCell="V38" sqref="V38"/>
    </sheetView>
  </sheetViews>
  <sheetFormatPr defaultRowHeight="13.2" x14ac:dyDescent="0.25"/>
  <cols>
    <col min="1" max="1" width="32.77734375" customWidth="1"/>
    <col min="2" max="2" width="15.109375" bestFit="1" customWidth="1"/>
    <col min="3" max="11" width="5.6640625" bestFit="1" customWidth="1"/>
    <col min="12" max="12" width="6.6640625" bestFit="1" customWidth="1"/>
    <col min="13" max="13" width="10.33203125" bestFit="1" customWidth="1"/>
  </cols>
  <sheetData>
    <row r="3" spans="1:20" x14ac:dyDescent="0.25">
      <c r="A3" s="21" t="s">
        <v>1371</v>
      </c>
      <c r="B3" s="21" t="s">
        <v>1368</v>
      </c>
      <c r="C3" s="19"/>
      <c r="D3" s="19"/>
      <c r="E3" s="19"/>
      <c r="F3" s="19"/>
      <c r="G3" s="19"/>
      <c r="H3" s="19"/>
      <c r="I3" s="19"/>
      <c r="J3" s="19"/>
      <c r="K3" s="19"/>
      <c r="L3" s="19"/>
      <c r="M3" s="20"/>
    </row>
    <row r="4" spans="1:20" x14ac:dyDescent="0.25">
      <c r="A4" s="21" t="s">
        <v>1370</v>
      </c>
      <c r="B4" s="22">
        <v>0</v>
      </c>
      <c r="C4" s="23">
        <v>1</v>
      </c>
      <c r="D4" s="23">
        <v>2</v>
      </c>
      <c r="E4" s="23">
        <v>3</v>
      </c>
      <c r="F4" s="23">
        <v>4</v>
      </c>
      <c r="G4" s="23">
        <v>5</v>
      </c>
      <c r="H4" s="23">
        <v>6</v>
      </c>
      <c r="I4" s="23">
        <v>7</v>
      </c>
      <c r="J4" s="23">
        <v>8</v>
      </c>
      <c r="K4" s="23">
        <v>9</v>
      </c>
      <c r="L4" s="23">
        <v>10</v>
      </c>
      <c r="M4" s="24" t="s">
        <v>1369</v>
      </c>
      <c r="N4" s="37" t="s">
        <v>1372</v>
      </c>
      <c r="O4" s="38" t="s">
        <v>1373</v>
      </c>
      <c r="P4" s="38" t="s">
        <v>1374</v>
      </c>
      <c r="Q4" s="38" t="s">
        <v>1375</v>
      </c>
      <c r="R4" s="38" t="s">
        <v>1376</v>
      </c>
      <c r="S4" s="38" t="s">
        <v>1377</v>
      </c>
      <c r="T4" s="38" t="s">
        <v>1378</v>
      </c>
    </row>
    <row r="5" spans="1:20" x14ac:dyDescent="0.25">
      <c r="A5" s="25" t="s">
        <v>829</v>
      </c>
      <c r="B5" s="28">
        <v>1</v>
      </c>
      <c r="C5" s="29">
        <v>2</v>
      </c>
      <c r="D5" s="29">
        <v>1</v>
      </c>
      <c r="E5" s="29">
        <v>2</v>
      </c>
      <c r="F5" s="29">
        <v>4</v>
      </c>
      <c r="G5" s="29">
        <v>4</v>
      </c>
      <c r="H5" s="29"/>
      <c r="I5" s="29">
        <v>3</v>
      </c>
      <c r="J5" s="29">
        <v>1</v>
      </c>
      <c r="K5" s="29"/>
      <c r="L5" s="29">
        <v>1</v>
      </c>
      <c r="M5" s="30">
        <v>19</v>
      </c>
      <c r="N5" s="39">
        <f>SUM(B5,C5,E5,F5)</f>
        <v>9</v>
      </c>
      <c r="O5" s="39">
        <f>SUM(G5,H5)</f>
        <v>4</v>
      </c>
      <c r="P5" s="39">
        <f>SUM(I5:J5)</f>
        <v>4</v>
      </c>
      <c r="Q5" s="39">
        <f>SUM(L5,K5)</f>
        <v>1</v>
      </c>
      <c r="R5" s="39">
        <f>D5</f>
        <v>1</v>
      </c>
      <c r="S5" s="39">
        <f>SUM(B5,C5,G5,F5)</f>
        <v>11</v>
      </c>
      <c r="T5" s="39">
        <f>SUM(H5,I5,J5,K5,L5,D5)</f>
        <v>6</v>
      </c>
    </row>
    <row r="6" spans="1:20" x14ac:dyDescent="0.25">
      <c r="A6" s="26" t="s">
        <v>704</v>
      </c>
      <c r="B6" s="31"/>
      <c r="C6" s="32">
        <v>5</v>
      </c>
      <c r="D6" s="32"/>
      <c r="E6" s="32">
        <v>12</v>
      </c>
      <c r="F6" s="32">
        <v>5</v>
      </c>
      <c r="G6" s="32">
        <v>3</v>
      </c>
      <c r="H6" s="32">
        <v>4</v>
      </c>
      <c r="I6" s="32">
        <v>3</v>
      </c>
      <c r="J6" s="32">
        <v>3</v>
      </c>
      <c r="K6" s="32">
        <v>3</v>
      </c>
      <c r="L6" s="32">
        <v>1</v>
      </c>
      <c r="M6" s="33">
        <v>39</v>
      </c>
      <c r="N6" s="39">
        <f t="shared" ref="N6:N40" si="0">SUM(B6,C6,E6,F6)</f>
        <v>22</v>
      </c>
      <c r="O6" s="39">
        <f t="shared" ref="O6:O40" si="1">SUM(G6,H6)</f>
        <v>7</v>
      </c>
      <c r="P6" s="39">
        <f t="shared" ref="P6:P40" si="2">SUM(I6:J6)</f>
        <v>6</v>
      </c>
      <c r="Q6" s="39">
        <f t="shared" ref="Q6:Q40" si="3">SUM(L6,K6)</f>
        <v>4</v>
      </c>
      <c r="R6" s="39">
        <f t="shared" ref="R6:R40" si="4">D6</f>
        <v>0</v>
      </c>
      <c r="S6" s="39">
        <f t="shared" ref="S6:S40" si="5">SUM(B6,C6,G6,F6)</f>
        <v>13</v>
      </c>
      <c r="T6" s="39">
        <f t="shared" ref="T6:T40" si="6">SUM(H6,I6,J6,K6,L6,D6)</f>
        <v>14</v>
      </c>
    </row>
    <row r="7" spans="1:20" x14ac:dyDescent="0.25">
      <c r="A7" s="26" t="s">
        <v>440</v>
      </c>
      <c r="B7" s="31"/>
      <c r="C7" s="32"/>
      <c r="D7" s="32">
        <v>2</v>
      </c>
      <c r="E7" s="32">
        <v>2</v>
      </c>
      <c r="F7" s="32">
        <v>5</v>
      </c>
      <c r="G7" s="32">
        <v>5</v>
      </c>
      <c r="H7" s="32">
        <v>4</v>
      </c>
      <c r="I7" s="32">
        <v>7</v>
      </c>
      <c r="J7" s="32">
        <v>7</v>
      </c>
      <c r="K7" s="32">
        <v>6</v>
      </c>
      <c r="L7" s="32"/>
      <c r="M7" s="33">
        <v>38</v>
      </c>
      <c r="N7" s="39">
        <f t="shared" si="0"/>
        <v>7</v>
      </c>
      <c r="O7" s="39">
        <f t="shared" si="1"/>
        <v>9</v>
      </c>
      <c r="P7" s="39">
        <f t="shared" si="2"/>
        <v>14</v>
      </c>
      <c r="Q7" s="39">
        <f t="shared" si="3"/>
        <v>6</v>
      </c>
      <c r="R7" s="39">
        <f t="shared" si="4"/>
        <v>2</v>
      </c>
      <c r="S7" s="39">
        <f t="shared" si="5"/>
        <v>10</v>
      </c>
      <c r="T7" s="39">
        <f t="shared" si="6"/>
        <v>26</v>
      </c>
    </row>
    <row r="8" spans="1:20" x14ac:dyDescent="0.25">
      <c r="A8" s="26" t="s">
        <v>95</v>
      </c>
      <c r="B8" s="31"/>
      <c r="C8" s="32"/>
      <c r="D8" s="32"/>
      <c r="E8" s="32">
        <v>2</v>
      </c>
      <c r="F8" s="32">
        <v>2</v>
      </c>
      <c r="G8" s="32">
        <v>8</v>
      </c>
      <c r="H8" s="32">
        <v>7</v>
      </c>
      <c r="I8" s="32">
        <v>13</v>
      </c>
      <c r="J8" s="32">
        <v>4</v>
      </c>
      <c r="K8" s="32">
        <v>1</v>
      </c>
      <c r="L8" s="32"/>
      <c r="M8" s="33">
        <v>37</v>
      </c>
      <c r="N8" s="39">
        <f t="shared" si="0"/>
        <v>4</v>
      </c>
      <c r="O8" s="39">
        <f t="shared" si="1"/>
        <v>15</v>
      </c>
      <c r="P8" s="39">
        <f t="shared" si="2"/>
        <v>17</v>
      </c>
      <c r="Q8" s="39">
        <f t="shared" si="3"/>
        <v>1</v>
      </c>
      <c r="R8" s="39">
        <f t="shared" si="4"/>
        <v>0</v>
      </c>
      <c r="S8" s="39">
        <f t="shared" si="5"/>
        <v>10</v>
      </c>
      <c r="T8" s="39">
        <f t="shared" si="6"/>
        <v>25</v>
      </c>
    </row>
    <row r="9" spans="1:20" x14ac:dyDescent="0.25">
      <c r="A9" s="26" t="s">
        <v>1180</v>
      </c>
      <c r="B9" s="31"/>
      <c r="C9" s="32"/>
      <c r="D9" s="32"/>
      <c r="E9" s="32"/>
      <c r="F9" s="32">
        <v>1</v>
      </c>
      <c r="G9" s="32"/>
      <c r="H9" s="32"/>
      <c r="I9" s="32"/>
      <c r="J9" s="32">
        <v>1</v>
      </c>
      <c r="K9" s="32"/>
      <c r="L9" s="32"/>
      <c r="M9" s="33">
        <v>2</v>
      </c>
      <c r="N9" s="39">
        <f t="shared" si="0"/>
        <v>1</v>
      </c>
      <c r="O9" s="39">
        <f t="shared" si="1"/>
        <v>0</v>
      </c>
      <c r="P9" s="39">
        <f t="shared" si="2"/>
        <v>1</v>
      </c>
      <c r="Q9" s="39">
        <f t="shared" si="3"/>
        <v>0</v>
      </c>
      <c r="R9" s="39">
        <f t="shared" si="4"/>
        <v>0</v>
      </c>
      <c r="S9" s="39">
        <f t="shared" si="5"/>
        <v>1</v>
      </c>
      <c r="T9" s="39">
        <f t="shared" si="6"/>
        <v>1</v>
      </c>
    </row>
    <row r="10" spans="1:20" x14ac:dyDescent="0.25">
      <c r="A10" s="26" t="s">
        <v>1248</v>
      </c>
      <c r="B10" s="31"/>
      <c r="C10" s="32"/>
      <c r="D10" s="32"/>
      <c r="E10" s="32"/>
      <c r="F10" s="32"/>
      <c r="G10" s="32"/>
      <c r="H10" s="32"/>
      <c r="I10" s="32">
        <v>1</v>
      </c>
      <c r="J10" s="32"/>
      <c r="K10" s="32"/>
      <c r="L10" s="32"/>
      <c r="M10" s="33">
        <v>1</v>
      </c>
      <c r="N10" s="39">
        <f t="shared" si="0"/>
        <v>0</v>
      </c>
      <c r="O10" s="39">
        <f t="shared" si="1"/>
        <v>0</v>
      </c>
      <c r="P10" s="39">
        <f t="shared" si="2"/>
        <v>1</v>
      </c>
      <c r="Q10" s="39">
        <f t="shared" si="3"/>
        <v>0</v>
      </c>
      <c r="R10" s="39">
        <f t="shared" si="4"/>
        <v>0</v>
      </c>
      <c r="S10" s="39">
        <f t="shared" si="5"/>
        <v>0</v>
      </c>
      <c r="T10" s="39">
        <f t="shared" si="6"/>
        <v>1</v>
      </c>
    </row>
    <row r="11" spans="1:20" x14ac:dyDescent="0.25">
      <c r="A11" s="26" t="s">
        <v>205</v>
      </c>
      <c r="B11" s="31">
        <v>1</v>
      </c>
      <c r="C11" s="32"/>
      <c r="D11" s="32">
        <v>4</v>
      </c>
      <c r="E11" s="32">
        <v>2</v>
      </c>
      <c r="F11" s="32">
        <v>7</v>
      </c>
      <c r="G11" s="32">
        <v>11</v>
      </c>
      <c r="H11" s="32">
        <v>13</v>
      </c>
      <c r="I11" s="32">
        <v>12</v>
      </c>
      <c r="J11" s="32">
        <v>13</v>
      </c>
      <c r="K11" s="32">
        <v>9</v>
      </c>
      <c r="L11" s="32">
        <v>2</v>
      </c>
      <c r="M11" s="33">
        <v>74</v>
      </c>
      <c r="N11" s="39">
        <f t="shared" si="0"/>
        <v>10</v>
      </c>
      <c r="O11" s="39">
        <f t="shared" si="1"/>
        <v>24</v>
      </c>
      <c r="P11" s="39">
        <f t="shared" si="2"/>
        <v>25</v>
      </c>
      <c r="Q11" s="39">
        <f t="shared" si="3"/>
        <v>11</v>
      </c>
      <c r="R11" s="39">
        <f t="shared" si="4"/>
        <v>4</v>
      </c>
      <c r="S11" s="39">
        <f t="shared" si="5"/>
        <v>19</v>
      </c>
      <c r="T11" s="39">
        <f t="shared" si="6"/>
        <v>53</v>
      </c>
    </row>
    <row r="12" spans="1:20" x14ac:dyDescent="0.25">
      <c r="A12" s="26" t="s">
        <v>269</v>
      </c>
      <c r="B12" s="31"/>
      <c r="C12" s="32">
        <v>2</v>
      </c>
      <c r="D12" s="32">
        <v>2</v>
      </c>
      <c r="E12" s="32">
        <v>8</v>
      </c>
      <c r="F12" s="32">
        <v>5</v>
      </c>
      <c r="G12" s="32">
        <v>1</v>
      </c>
      <c r="H12" s="32">
        <v>3</v>
      </c>
      <c r="I12" s="32">
        <v>2</v>
      </c>
      <c r="J12" s="32">
        <v>2</v>
      </c>
      <c r="K12" s="32">
        <v>4</v>
      </c>
      <c r="L12" s="32">
        <v>4</v>
      </c>
      <c r="M12" s="33">
        <v>33</v>
      </c>
      <c r="N12" s="39">
        <f t="shared" si="0"/>
        <v>15</v>
      </c>
      <c r="O12" s="39">
        <f t="shared" si="1"/>
        <v>4</v>
      </c>
      <c r="P12" s="39">
        <f t="shared" si="2"/>
        <v>4</v>
      </c>
      <c r="Q12" s="39">
        <f t="shared" si="3"/>
        <v>8</v>
      </c>
      <c r="R12" s="39">
        <f t="shared" si="4"/>
        <v>2</v>
      </c>
      <c r="S12" s="39">
        <f t="shared" si="5"/>
        <v>8</v>
      </c>
      <c r="T12" s="39">
        <f t="shared" si="6"/>
        <v>17</v>
      </c>
    </row>
    <row r="13" spans="1:20" x14ac:dyDescent="0.25">
      <c r="A13" s="26" t="s">
        <v>961</v>
      </c>
      <c r="B13" s="31"/>
      <c r="C13" s="32"/>
      <c r="D13" s="32"/>
      <c r="E13" s="32">
        <v>1</v>
      </c>
      <c r="F13" s="32"/>
      <c r="G13" s="32"/>
      <c r="H13" s="32">
        <v>1</v>
      </c>
      <c r="I13" s="32">
        <v>1</v>
      </c>
      <c r="J13" s="32">
        <v>4</v>
      </c>
      <c r="K13" s="32">
        <v>1</v>
      </c>
      <c r="L13" s="32">
        <v>5</v>
      </c>
      <c r="M13" s="33">
        <v>13</v>
      </c>
      <c r="N13" s="39">
        <f t="shared" si="0"/>
        <v>1</v>
      </c>
      <c r="O13" s="39">
        <f t="shared" si="1"/>
        <v>1</v>
      </c>
      <c r="P13" s="39">
        <f t="shared" si="2"/>
        <v>5</v>
      </c>
      <c r="Q13" s="39">
        <f t="shared" si="3"/>
        <v>6</v>
      </c>
      <c r="R13" s="39">
        <f t="shared" si="4"/>
        <v>0</v>
      </c>
      <c r="S13" s="39">
        <f t="shared" si="5"/>
        <v>0</v>
      </c>
      <c r="T13" s="39">
        <f t="shared" si="6"/>
        <v>12</v>
      </c>
    </row>
    <row r="14" spans="1:20" x14ac:dyDescent="0.25">
      <c r="A14" s="26" t="s">
        <v>1363</v>
      </c>
      <c r="B14" s="31"/>
      <c r="C14" s="32"/>
      <c r="D14" s="32"/>
      <c r="E14" s="32"/>
      <c r="F14" s="32"/>
      <c r="G14" s="32"/>
      <c r="H14" s="32"/>
      <c r="I14" s="32">
        <v>1</v>
      </c>
      <c r="J14" s="32"/>
      <c r="K14" s="32"/>
      <c r="L14" s="32"/>
      <c r="M14" s="33">
        <v>1</v>
      </c>
      <c r="N14" s="39">
        <f t="shared" si="0"/>
        <v>0</v>
      </c>
      <c r="O14" s="39">
        <f t="shared" si="1"/>
        <v>0</v>
      </c>
      <c r="P14" s="39">
        <f t="shared" si="2"/>
        <v>1</v>
      </c>
      <c r="Q14" s="39">
        <f t="shared" si="3"/>
        <v>0</v>
      </c>
      <c r="R14" s="39">
        <f t="shared" si="4"/>
        <v>0</v>
      </c>
      <c r="S14" s="39">
        <f t="shared" si="5"/>
        <v>0</v>
      </c>
      <c r="T14" s="39">
        <f t="shared" si="6"/>
        <v>1</v>
      </c>
    </row>
    <row r="15" spans="1:20" x14ac:dyDescent="0.25">
      <c r="A15" s="26" t="s">
        <v>1270</v>
      </c>
      <c r="B15" s="31"/>
      <c r="C15" s="32"/>
      <c r="D15" s="32"/>
      <c r="E15" s="32"/>
      <c r="F15" s="32"/>
      <c r="G15" s="32">
        <v>2</v>
      </c>
      <c r="H15" s="32">
        <v>1</v>
      </c>
      <c r="I15" s="32">
        <v>3</v>
      </c>
      <c r="J15" s="32">
        <v>3</v>
      </c>
      <c r="K15" s="32">
        <v>3</v>
      </c>
      <c r="L15" s="32">
        <v>1</v>
      </c>
      <c r="M15" s="33">
        <v>13</v>
      </c>
      <c r="N15" s="39">
        <f t="shared" si="0"/>
        <v>0</v>
      </c>
      <c r="O15" s="39">
        <f t="shared" si="1"/>
        <v>3</v>
      </c>
      <c r="P15" s="39">
        <f t="shared" si="2"/>
        <v>6</v>
      </c>
      <c r="Q15" s="39">
        <f t="shared" si="3"/>
        <v>4</v>
      </c>
      <c r="R15" s="39">
        <f t="shared" si="4"/>
        <v>0</v>
      </c>
      <c r="S15" s="39">
        <f t="shared" si="5"/>
        <v>2</v>
      </c>
      <c r="T15" s="39">
        <f t="shared" si="6"/>
        <v>11</v>
      </c>
    </row>
    <row r="16" spans="1:20" x14ac:dyDescent="0.25">
      <c r="A16" s="26" t="s">
        <v>132</v>
      </c>
      <c r="B16" s="31"/>
      <c r="C16" s="32"/>
      <c r="D16" s="32"/>
      <c r="E16" s="32"/>
      <c r="F16" s="32">
        <v>2</v>
      </c>
      <c r="G16" s="32">
        <v>1</v>
      </c>
      <c r="H16" s="32">
        <v>2</v>
      </c>
      <c r="I16" s="32">
        <v>4</v>
      </c>
      <c r="J16" s="32">
        <v>12</v>
      </c>
      <c r="K16" s="32">
        <v>3</v>
      </c>
      <c r="L16" s="32"/>
      <c r="M16" s="33">
        <v>24</v>
      </c>
      <c r="N16" s="39">
        <f t="shared" si="0"/>
        <v>2</v>
      </c>
      <c r="O16" s="39">
        <f t="shared" si="1"/>
        <v>3</v>
      </c>
      <c r="P16" s="39">
        <f t="shared" si="2"/>
        <v>16</v>
      </c>
      <c r="Q16" s="39">
        <f t="shared" si="3"/>
        <v>3</v>
      </c>
      <c r="R16" s="39">
        <f t="shared" si="4"/>
        <v>0</v>
      </c>
      <c r="S16" s="39">
        <f t="shared" si="5"/>
        <v>3</v>
      </c>
      <c r="T16" s="39">
        <f t="shared" si="6"/>
        <v>21</v>
      </c>
    </row>
    <row r="17" spans="1:20" x14ac:dyDescent="0.25">
      <c r="A17" s="26" t="s">
        <v>1147</v>
      </c>
      <c r="B17" s="31"/>
      <c r="C17" s="32"/>
      <c r="D17" s="32"/>
      <c r="E17" s="32"/>
      <c r="F17" s="32"/>
      <c r="G17" s="32"/>
      <c r="H17" s="32">
        <v>1</v>
      </c>
      <c r="I17" s="32">
        <v>1</v>
      </c>
      <c r="J17" s="32"/>
      <c r="K17" s="32"/>
      <c r="L17" s="32"/>
      <c r="M17" s="33">
        <v>2</v>
      </c>
      <c r="N17" s="39">
        <f t="shared" si="0"/>
        <v>0</v>
      </c>
      <c r="O17" s="39">
        <f t="shared" si="1"/>
        <v>1</v>
      </c>
      <c r="P17" s="39">
        <f t="shared" si="2"/>
        <v>1</v>
      </c>
      <c r="Q17" s="39">
        <f t="shared" si="3"/>
        <v>0</v>
      </c>
      <c r="R17" s="39">
        <f t="shared" si="4"/>
        <v>0</v>
      </c>
      <c r="S17" s="39">
        <f t="shared" si="5"/>
        <v>0</v>
      </c>
      <c r="T17" s="39">
        <f t="shared" si="6"/>
        <v>2</v>
      </c>
    </row>
    <row r="18" spans="1:20" x14ac:dyDescent="0.25">
      <c r="A18" s="26" t="s">
        <v>198</v>
      </c>
      <c r="B18" s="31"/>
      <c r="C18" s="32"/>
      <c r="D18" s="32"/>
      <c r="E18" s="32"/>
      <c r="F18" s="32"/>
      <c r="G18" s="32">
        <v>1</v>
      </c>
      <c r="H18" s="32"/>
      <c r="I18" s="32"/>
      <c r="J18" s="32"/>
      <c r="K18" s="32"/>
      <c r="L18" s="32"/>
      <c r="M18" s="33">
        <v>1</v>
      </c>
      <c r="N18" s="39">
        <f t="shared" si="0"/>
        <v>0</v>
      </c>
      <c r="O18" s="39">
        <f t="shared" si="1"/>
        <v>1</v>
      </c>
      <c r="P18" s="39">
        <f t="shared" si="2"/>
        <v>0</v>
      </c>
      <c r="Q18" s="39">
        <f t="shared" si="3"/>
        <v>0</v>
      </c>
      <c r="R18" s="39">
        <f t="shared" si="4"/>
        <v>0</v>
      </c>
      <c r="S18" s="39">
        <f t="shared" si="5"/>
        <v>1</v>
      </c>
      <c r="T18" s="39">
        <f t="shared" si="6"/>
        <v>0</v>
      </c>
    </row>
    <row r="19" spans="1:20" x14ac:dyDescent="0.25">
      <c r="A19" s="26" t="s">
        <v>242</v>
      </c>
      <c r="B19" s="31"/>
      <c r="C19" s="32"/>
      <c r="D19" s="32"/>
      <c r="E19" s="32"/>
      <c r="F19" s="32"/>
      <c r="G19" s="32">
        <v>1</v>
      </c>
      <c r="H19" s="32">
        <v>3</v>
      </c>
      <c r="I19" s="32">
        <v>1</v>
      </c>
      <c r="J19" s="32"/>
      <c r="K19" s="32"/>
      <c r="L19" s="32"/>
      <c r="M19" s="33">
        <v>5</v>
      </c>
      <c r="N19" s="39">
        <f t="shared" si="0"/>
        <v>0</v>
      </c>
      <c r="O19" s="39">
        <f t="shared" si="1"/>
        <v>4</v>
      </c>
      <c r="P19" s="39">
        <f t="shared" si="2"/>
        <v>1</v>
      </c>
      <c r="Q19" s="39">
        <f t="shared" si="3"/>
        <v>0</v>
      </c>
      <c r="R19" s="39">
        <f t="shared" si="4"/>
        <v>0</v>
      </c>
      <c r="S19" s="39">
        <f t="shared" si="5"/>
        <v>1</v>
      </c>
      <c r="T19" s="39">
        <f t="shared" si="6"/>
        <v>4</v>
      </c>
    </row>
    <row r="20" spans="1:20" x14ac:dyDescent="0.25">
      <c r="A20" s="26" t="s">
        <v>1033</v>
      </c>
      <c r="B20" s="31"/>
      <c r="C20" s="32"/>
      <c r="D20" s="32"/>
      <c r="E20" s="32">
        <v>2</v>
      </c>
      <c r="F20" s="32"/>
      <c r="G20" s="32"/>
      <c r="H20" s="32">
        <v>5</v>
      </c>
      <c r="I20" s="32">
        <v>2</v>
      </c>
      <c r="J20" s="32">
        <v>1</v>
      </c>
      <c r="K20" s="32"/>
      <c r="L20" s="32"/>
      <c r="M20" s="33">
        <v>10</v>
      </c>
      <c r="N20" s="39">
        <f t="shared" si="0"/>
        <v>2</v>
      </c>
      <c r="O20" s="39">
        <f t="shared" si="1"/>
        <v>5</v>
      </c>
      <c r="P20" s="39">
        <f t="shared" si="2"/>
        <v>3</v>
      </c>
      <c r="Q20" s="39">
        <f t="shared" si="3"/>
        <v>0</v>
      </c>
      <c r="R20" s="39">
        <f t="shared" si="4"/>
        <v>0</v>
      </c>
      <c r="S20" s="39">
        <f t="shared" si="5"/>
        <v>0</v>
      </c>
      <c r="T20" s="39">
        <f t="shared" si="6"/>
        <v>8</v>
      </c>
    </row>
    <row r="21" spans="1:20" x14ac:dyDescent="0.25">
      <c r="A21" s="26" t="s">
        <v>1184</v>
      </c>
      <c r="B21" s="31"/>
      <c r="C21" s="32"/>
      <c r="D21" s="32"/>
      <c r="E21" s="32"/>
      <c r="F21" s="32"/>
      <c r="G21" s="32"/>
      <c r="H21" s="32"/>
      <c r="I21" s="32">
        <v>1</v>
      </c>
      <c r="J21" s="32"/>
      <c r="K21" s="32"/>
      <c r="L21" s="32"/>
      <c r="M21" s="33">
        <v>1</v>
      </c>
      <c r="N21" s="39">
        <f t="shared" si="0"/>
        <v>0</v>
      </c>
      <c r="O21" s="39">
        <f t="shared" si="1"/>
        <v>0</v>
      </c>
      <c r="P21" s="39">
        <f t="shared" si="2"/>
        <v>1</v>
      </c>
      <c r="Q21" s="39">
        <f t="shared" si="3"/>
        <v>0</v>
      </c>
      <c r="R21" s="39">
        <f t="shared" si="4"/>
        <v>0</v>
      </c>
      <c r="S21" s="39">
        <f t="shared" si="5"/>
        <v>0</v>
      </c>
      <c r="T21" s="39">
        <f t="shared" si="6"/>
        <v>1</v>
      </c>
    </row>
    <row r="22" spans="1:20" x14ac:dyDescent="0.25">
      <c r="A22" s="26" t="s">
        <v>1213</v>
      </c>
      <c r="B22" s="31"/>
      <c r="C22" s="32">
        <v>2</v>
      </c>
      <c r="D22" s="32">
        <v>5</v>
      </c>
      <c r="E22" s="32">
        <v>4</v>
      </c>
      <c r="F22" s="32"/>
      <c r="G22" s="32">
        <v>1</v>
      </c>
      <c r="H22" s="32">
        <v>4</v>
      </c>
      <c r="I22" s="32">
        <v>2</v>
      </c>
      <c r="J22" s="32">
        <v>1</v>
      </c>
      <c r="K22" s="32">
        <v>3</v>
      </c>
      <c r="L22" s="32"/>
      <c r="M22" s="33">
        <v>22</v>
      </c>
      <c r="N22" s="39">
        <f t="shared" si="0"/>
        <v>6</v>
      </c>
      <c r="O22" s="39">
        <f t="shared" si="1"/>
        <v>5</v>
      </c>
      <c r="P22" s="39">
        <f t="shared" si="2"/>
        <v>3</v>
      </c>
      <c r="Q22" s="39">
        <f t="shared" si="3"/>
        <v>3</v>
      </c>
      <c r="R22" s="39">
        <f t="shared" si="4"/>
        <v>5</v>
      </c>
      <c r="S22" s="39">
        <f t="shared" si="5"/>
        <v>3</v>
      </c>
      <c r="T22" s="39">
        <f t="shared" si="6"/>
        <v>15</v>
      </c>
    </row>
    <row r="23" spans="1:20" x14ac:dyDescent="0.25">
      <c r="A23" s="26" t="s">
        <v>567</v>
      </c>
      <c r="B23" s="31"/>
      <c r="C23" s="32"/>
      <c r="D23" s="32">
        <v>3</v>
      </c>
      <c r="E23" s="32">
        <v>1</v>
      </c>
      <c r="F23" s="32">
        <v>4</v>
      </c>
      <c r="G23" s="32">
        <v>6</v>
      </c>
      <c r="H23" s="32">
        <v>7</v>
      </c>
      <c r="I23" s="32">
        <v>4</v>
      </c>
      <c r="J23" s="32">
        <v>2</v>
      </c>
      <c r="K23" s="32">
        <v>2</v>
      </c>
      <c r="L23" s="32">
        <v>1</v>
      </c>
      <c r="M23" s="33">
        <v>30</v>
      </c>
      <c r="N23" s="39">
        <f t="shared" si="0"/>
        <v>5</v>
      </c>
      <c r="O23" s="39">
        <f t="shared" si="1"/>
        <v>13</v>
      </c>
      <c r="P23" s="39">
        <f t="shared" si="2"/>
        <v>6</v>
      </c>
      <c r="Q23" s="39">
        <f t="shared" si="3"/>
        <v>3</v>
      </c>
      <c r="R23" s="39">
        <f t="shared" si="4"/>
        <v>3</v>
      </c>
      <c r="S23" s="39">
        <f t="shared" si="5"/>
        <v>10</v>
      </c>
      <c r="T23" s="39">
        <f t="shared" si="6"/>
        <v>19</v>
      </c>
    </row>
    <row r="24" spans="1:20" x14ac:dyDescent="0.25">
      <c r="A24" s="26" t="s">
        <v>23</v>
      </c>
      <c r="B24" s="31"/>
      <c r="C24" s="32">
        <v>1</v>
      </c>
      <c r="D24" s="32">
        <v>2</v>
      </c>
      <c r="E24" s="32"/>
      <c r="F24" s="32">
        <v>6</v>
      </c>
      <c r="G24" s="32">
        <v>3</v>
      </c>
      <c r="H24" s="32">
        <v>4</v>
      </c>
      <c r="I24" s="32">
        <v>6</v>
      </c>
      <c r="J24" s="32">
        <v>6</v>
      </c>
      <c r="K24" s="32">
        <v>3</v>
      </c>
      <c r="L24" s="32">
        <v>2</v>
      </c>
      <c r="M24" s="33">
        <v>33</v>
      </c>
      <c r="N24" s="39">
        <f t="shared" si="0"/>
        <v>7</v>
      </c>
      <c r="O24" s="39">
        <f t="shared" si="1"/>
        <v>7</v>
      </c>
      <c r="P24" s="39">
        <f t="shared" si="2"/>
        <v>12</v>
      </c>
      <c r="Q24" s="39">
        <f t="shared" si="3"/>
        <v>5</v>
      </c>
      <c r="R24" s="39">
        <f t="shared" si="4"/>
        <v>2</v>
      </c>
      <c r="S24" s="39">
        <f t="shared" si="5"/>
        <v>10</v>
      </c>
      <c r="T24" s="39">
        <f t="shared" si="6"/>
        <v>23</v>
      </c>
    </row>
    <row r="25" spans="1:20" x14ac:dyDescent="0.25">
      <c r="A25" s="26" t="s">
        <v>970</v>
      </c>
      <c r="B25" s="31"/>
      <c r="C25" s="32">
        <v>1</v>
      </c>
      <c r="D25" s="32">
        <v>2</v>
      </c>
      <c r="E25" s="32">
        <v>1</v>
      </c>
      <c r="F25" s="32"/>
      <c r="G25" s="32"/>
      <c r="H25" s="32">
        <v>5</v>
      </c>
      <c r="I25" s="32">
        <v>5</v>
      </c>
      <c r="J25" s="32">
        <v>6</v>
      </c>
      <c r="K25" s="32">
        <v>4</v>
      </c>
      <c r="L25" s="32">
        <v>1</v>
      </c>
      <c r="M25" s="33">
        <v>25</v>
      </c>
      <c r="N25" s="39">
        <f t="shared" si="0"/>
        <v>2</v>
      </c>
      <c r="O25" s="39">
        <f t="shared" si="1"/>
        <v>5</v>
      </c>
      <c r="P25" s="39">
        <f t="shared" si="2"/>
        <v>11</v>
      </c>
      <c r="Q25" s="39">
        <f t="shared" si="3"/>
        <v>5</v>
      </c>
      <c r="R25" s="39">
        <f t="shared" si="4"/>
        <v>2</v>
      </c>
      <c r="S25" s="39">
        <f t="shared" si="5"/>
        <v>1</v>
      </c>
      <c r="T25" s="39">
        <f t="shared" si="6"/>
        <v>23</v>
      </c>
    </row>
    <row r="26" spans="1:20" x14ac:dyDescent="0.25">
      <c r="A26" s="26" t="s">
        <v>796</v>
      </c>
      <c r="B26" s="31"/>
      <c r="C26" s="32"/>
      <c r="D26" s="32"/>
      <c r="E26" s="32">
        <v>1</v>
      </c>
      <c r="F26" s="32"/>
      <c r="G26" s="32">
        <v>1</v>
      </c>
      <c r="H26" s="32"/>
      <c r="I26" s="32">
        <v>1</v>
      </c>
      <c r="J26" s="32">
        <v>4</v>
      </c>
      <c r="K26" s="32">
        <v>3</v>
      </c>
      <c r="L26" s="32">
        <v>1</v>
      </c>
      <c r="M26" s="33">
        <v>11</v>
      </c>
      <c r="N26" s="39">
        <f t="shared" si="0"/>
        <v>1</v>
      </c>
      <c r="O26" s="39">
        <f t="shared" si="1"/>
        <v>1</v>
      </c>
      <c r="P26" s="39">
        <f t="shared" si="2"/>
        <v>5</v>
      </c>
      <c r="Q26" s="39">
        <f t="shared" si="3"/>
        <v>4</v>
      </c>
      <c r="R26" s="39">
        <f t="shared" si="4"/>
        <v>0</v>
      </c>
      <c r="S26" s="39">
        <f t="shared" si="5"/>
        <v>1</v>
      </c>
      <c r="T26" s="39">
        <f t="shared" si="6"/>
        <v>9</v>
      </c>
    </row>
    <row r="27" spans="1:20" x14ac:dyDescent="0.25">
      <c r="A27" s="26" t="s">
        <v>266</v>
      </c>
      <c r="B27" s="31"/>
      <c r="C27" s="32"/>
      <c r="D27" s="32"/>
      <c r="E27" s="32">
        <v>2</v>
      </c>
      <c r="F27" s="32">
        <v>2</v>
      </c>
      <c r="G27" s="32">
        <v>7</v>
      </c>
      <c r="H27" s="32">
        <v>2</v>
      </c>
      <c r="I27" s="32">
        <v>4</v>
      </c>
      <c r="J27" s="32">
        <v>6</v>
      </c>
      <c r="K27" s="32"/>
      <c r="L27" s="32"/>
      <c r="M27" s="33">
        <v>23</v>
      </c>
      <c r="N27" s="39">
        <f t="shared" si="0"/>
        <v>4</v>
      </c>
      <c r="O27" s="39">
        <f t="shared" si="1"/>
        <v>9</v>
      </c>
      <c r="P27" s="39">
        <f t="shared" si="2"/>
        <v>10</v>
      </c>
      <c r="Q27" s="39">
        <f t="shared" si="3"/>
        <v>0</v>
      </c>
      <c r="R27" s="39">
        <f t="shared" si="4"/>
        <v>0</v>
      </c>
      <c r="S27" s="39">
        <f t="shared" si="5"/>
        <v>9</v>
      </c>
      <c r="T27" s="39">
        <f t="shared" si="6"/>
        <v>12</v>
      </c>
    </row>
    <row r="28" spans="1:20" x14ac:dyDescent="0.25">
      <c r="A28" s="26" t="s">
        <v>1081</v>
      </c>
      <c r="B28" s="31"/>
      <c r="C28" s="32"/>
      <c r="D28" s="32">
        <v>1</v>
      </c>
      <c r="E28" s="32">
        <v>6</v>
      </c>
      <c r="F28" s="32">
        <v>1</v>
      </c>
      <c r="G28" s="32">
        <v>2</v>
      </c>
      <c r="H28" s="32"/>
      <c r="I28" s="32">
        <v>3</v>
      </c>
      <c r="J28" s="32">
        <v>2</v>
      </c>
      <c r="K28" s="32"/>
      <c r="L28" s="32">
        <v>1</v>
      </c>
      <c r="M28" s="33">
        <v>16</v>
      </c>
      <c r="N28" s="39">
        <f t="shared" si="0"/>
        <v>7</v>
      </c>
      <c r="O28" s="39">
        <f t="shared" si="1"/>
        <v>2</v>
      </c>
      <c r="P28" s="39">
        <f t="shared" si="2"/>
        <v>5</v>
      </c>
      <c r="Q28" s="39">
        <f t="shared" si="3"/>
        <v>1</v>
      </c>
      <c r="R28" s="39">
        <f t="shared" si="4"/>
        <v>1</v>
      </c>
      <c r="S28" s="39">
        <f t="shared" si="5"/>
        <v>3</v>
      </c>
      <c r="T28" s="39">
        <f t="shared" si="6"/>
        <v>7</v>
      </c>
    </row>
    <row r="29" spans="1:20" x14ac:dyDescent="0.25">
      <c r="A29" s="26" t="s">
        <v>1028</v>
      </c>
      <c r="B29" s="31"/>
      <c r="C29" s="32"/>
      <c r="D29" s="32"/>
      <c r="E29" s="32"/>
      <c r="F29" s="32">
        <v>1</v>
      </c>
      <c r="G29" s="32"/>
      <c r="H29" s="32"/>
      <c r="I29" s="32">
        <v>6</v>
      </c>
      <c r="J29" s="32">
        <v>2</v>
      </c>
      <c r="K29" s="32">
        <v>1</v>
      </c>
      <c r="L29" s="32"/>
      <c r="M29" s="33">
        <v>10</v>
      </c>
      <c r="N29" s="39">
        <f t="shared" si="0"/>
        <v>1</v>
      </c>
      <c r="O29" s="39">
        <f t="shared" si="1"/>
        <v>0</v>
      </c>
      <c r="P29" s="39">
        <f t="shared" si="2"/>
        <v>8</v>
      </c>
      <c r="Q29" s="39">
        <f t="shared" si="3"/>
        <v>1</v>
      </c>
      <c r="R29" s="39">
        <f t="shared" si="4"/>
        <v>0</v>
      </c>
      <c r="S29" s="39">
        <f t="shared" si="5"/>
        <v>1</v>
      </c>
      <c r="T29" s="39">
        <f t="shared" si="6"/>
        <v>9</v>
      </c>
    </row>
    <row r="30" spans="1:20" x14ac:dyDescent="0.25">
      <c r="A30" s="26" t="s">
        <v>427</v>
      </c>
      <c r="B30" s="31"/>
      <c r="C30" s="32"/>
      <c r="D30" s="32"/>
      <c r="E30" s="32"/>
      <c r="F30" s="32">
        <v>1</v>
      </c>
      <c r="G30" s="32"/>
      <c r="H30" s="32"/>
      <c r="I30" s="32"/>
      <c r="J30" s="32"/>
      <c r="K30" s="32">
        <v>1</v>
      </c>
      <c r="L30" s="32"/>
      <c r="M30" s="33">
        <v>2</v>
      </c>
      <c r="N30" s="39">
        <f t="shared" si="0"/>
        <v>1</v>
      </c>
      <c r="O30" s="39">
        <f t="shared" si="1"/>
        <v>0</v>
      </c>
      <c r="P30" s="39">
        <f t="shared" si="2"/>
        <v>0</v>
      </c>
      <c r="Q30" s="39">
        <f t="shared" si="3"/>
        <v>1</v>
      </c>
      <c r="R30" s="39">
        <f t="shared" si="4"/>
        <v>0</v>
      </c>
      <c r="S30" s="39">
        <f t="shared" si="5"/>
        <v>1</v>
      </c>
      <c r="T30" s="39">
        <f t="shared" si="6"/>
        <v>1</v>
      </c>
    </row>
    <row r="31" spans="1:20" x14ac:dyDescent="0.25">
      <c r="A31" s="26" t="s">
        <v>36</v>
      </c>
      <c r="B31" s="31"/>
      <c r="C31" s="32">
        <v>1</v>
      </c>
      <c r="D31" s="32"/>
      <c r="E31" s="32">
        <v>7</v>
      </c>
      <c r="F31" s="32">
        <v>5</v>
      </c>
      <c r="G31" s="32">
        <v>4</v>
      </c>
      <c r="H31" s="32">
        <v>4</v>
      </c>
      <c r="I31" s="32">
        <v>3</v>
      </c>
      <c r="J31" s="32">
        <v>1</v>
      </c>
      <c r="K31" s="32">
        <v>1</v>
      </c>
      <c r="L31" s="32"/>
      <c r="M31" s="33">
        <v>26</v>
      </c>
      <c r="N31" s="39">
        <f t="shared" si="0"/>
        <v>13</v>
      </c>
      <c r="O31" s="39">
        <f t="shared" si="1"/>
        <v>8</v>
      </c>
      <c r="P31" s="39">
        <f t="shared" si="2"/>
        <v>4</v>
      </c>
      <c r="Q31" s="39">
        <f t="shared" si="3"/>
        <v>1</v>
      </c>
      <c r="R31" s="39">
        <f t="shared" si="4"/>
        <v>0</v>
      </c>
      <c r="S31" s="39">
        <f t="shared" si="5"/>
        <v>10</v>
      </c>
      <c r="T31" s="39">
        <f t="shared" si="6"/>
        <v>9</v>
      </c>
    </row>
    <row r="32" spans="1:20" x14ac:dyDescent="0.25">
      <c r="A32" s="26" t="s">
        <v>437</v>
      </c>
      <c r="B32" s="31"/>
      <c r="C32" s="32">
        <v>4</v>
      </c>
      <c r="D32" s="32"/>
      <c r="E32" s="32">
        <v>8</v>
      </c>
      <c r="F32" s="32">
        <v>5</v>
      </c>
      <c r="G32" s="32">
        <v>5</v>
      </c>
      <c r="H32" s="32">
        <v>6</v>
      </c>
      <c r="I32" s="32">
        <v>5</v>
      </c>
      <c r="J32" s="32">
        <v>4</v>
      </c>
      <c r="K32" s="32">
        <v>1</v>
      </c>
      <c r="L32" s="32"/>
      <c r="M32" s="33">
        <v>38</v>
      </c>
      <c r="N32" s="39">
        <f t="shared" si="0"/>
        <v>17</v>
      </c>
      <c r="O32" s="39">
        <f t="shared" si="1"/>
        <v>11</v>
      </c>
      <c r="P32" s="39">
        <f t="shared" si="2"/>
        <v>9</v>
      </c>
      <c r="Q32" s="39">
        <f t="shared" si="3"/>
        <v>1</v>
      </c>
      <c r="R32" s="39">
        <f t="shared" si="4"/>
        <v>0</v>
      </c>
      <c r="S32" s="39">
        <f t="shared" si="5"/>
        <v>14</v>
      </c>
      <c r="T32" s="39">
        <f t="shared" si="6"/>
        <v>16</v>
      </c>
    </row>
    <row r="33" spans="1:20" x14ac:dyDescent="0.25">
      <c r="A33" s="26" t="s">
        <v>836</v>
      </c>
      <c r="B33" s="31"/>
      <c r="C33" s="32"/>
      <c r="D33" s="32">
        <v>2</v>
      </c>
      <c r="E33" s="32">
        <v>3</v>
      </c>
      <c r="F33" s="32">
        <v>7</v>
      </c>
      <c r="G33" s="32">
        <v>3</v>
      </c>
      <c r="H33" s="32">
        <v>1</v>
      </c>
      <c r="I33" s="32">
        <v>7</v>
      </c>
      <c r="J33" s="32">
        <v>10</v>
      </c>
      <c r="K33" s="32">
        <v>3</v>
      </c>
      <c r="L33" s="32">
        <v>2</v>
      </c>
      <c r="M33" s="33">
        <v>38</v>
      </c>
      <c r="N33" s="39">
        <f t="shared" si="0"/>
        <v>10</v>
      </c>
      <c r="O33" s="39">
        <f t="shared" si="1"/>
        <v>4</v>
      </c>
      <c r="P33" s="39">
        <f t="shared" si="2"/>
        <v>17</v>
      </c>
      <c r="Q33" s="39">
        <f t="shared" si="3"/>
        <v>5</v>
      </c>
      <c r="R33" s="39">
        <f t="shared" si="4"/>
        <v>2</v>
      </c>
      <c r="S33" s="39">
        <f t="shared" si="5"/>
        <v>10</v>
      </c>
      <c r="T33" s="39">
        <f t="shared" si="6"/>
        <v>25</v>
      </c>
    </row>
    <row r="34" spans="1:20" x14ac:dyDescent="0.25">
      <c r="A34" s="26" t="s">
        <v>900</v>
      </c>
      <c r="B34" s="31"/>
      <c r="C34" s="32"/>
      <c r="D34" s="32">
        <v>1</v>
      </c>
      <c r="E34" s="32">
        <v>2</v>
      </c>
      <c r="F34" s="32">
        <v>10</v>
      </c>
      <c r="G34" s="32">
        <v>3</v>
      </c>
      <c r="H34" s="32">
        <v>1</v>
      </c>
      <c r="I34" s="32"/>
      <c r="J34" s="32">
        <v>1</v>
      </c>
      <c r="K34" s="32">
        <v>3</v>
      </c>
      <c r="L34" s="32">
        <v>4</v>
      </c>
      <c r="M34" s="33">
        <v>25</v>
      </c>
      <c r="N34" s="39">
        <f t="shared" si="0"/>
        <v>12</v>
      </c>
      <c r="O34" s="39">
        <f t="shared" si="1"/>
        <v>4</v>
      </c>
      <c r="P34" s="39">
        <f t="shared" si="2"/>
        <v>1</v>
      </c>
      <c r="Q34" s="39">
        <f t="shared" si="3"/>
        <v>7</v>
      </c>
      <c r="R34" s="39">
        <f t="shared" si="4"/>
        <v>1</v>
      </c>
      <c r="S34" s="39">
        <f t="shared" si="5"/>
        <v>13</v>
      </c>
      <c r="T34" s="39">
        <f t="shared" si="6"/>
        <v>10</v>
      </c>
    </row>
    <row r="35" spans="1:20" x14ac:dyDescent="0.25">
      <c r="A35" s="26" t="s">
        <v>956</v>
      </c>
      <c r="B35" s="31"/>
      <c r="C35" s="32">
        <v>1</v>
      </c>
      <c r="D35" s="32"/>
      <c r="E35" s="32">
        <v>2</v>
      </c>
      <c r="F35" s="32">
        <v>6</v>
      </c>
      <c r="G35" s="32">
        <v>7</v>
      </c>
      <c r="H35" s="32">
        <v>5</v>
      </c>
      <c r="I35" s="32">
        <v>5</v>
      </c>
      <c r="J35" s="32">
        <v>2</v>
      </c>
      <c r="K35" s="32">
        <v>4</v>
      </c>
      <c r="L35" s="32"/>
      <c r="M35" s="33">
        <v>32</v>
      </c>
      <c r="N35" s="39">
        <f t="shared" si="0"/>
        <v>9</v>
      </c>
      <c r="O35" s="39">
        <f t="shared" si="1"/>
        <v>12</v>
      </c>
      <c r="P35" s="39">
        <f t="shared" si="2"/>
        <v>7</v>
      </c>
      <c r="Q35" s="39">
        <f t="shared" si="3"/>
        <v>4</v>
      </c>
      <c r="R35" s="39">
        <f t="shared" si="4"/>
        <v>0</v>
      </c>
      <c r="S35" s="39">
        <f t="shared" si="5"/>
        <v>14</v>
      </c>
      <c r="T35" s="39">
        <f t="shared" si="6"/>
        <v>16</v>
      </c>
    </row>
    <row r="36" spans="1:20" x14ac:dyDescent="0.25">
      <c r="A36" s="26" t="s">
        <v>1354</v>
      </c>
      <c r="B36" s="31"/>
      <c r="C36" s="32"/>
      <c r="D36" s="32"/>
      <c r="E36" s="32"/>
      <c r="F36" s="32"/>
      <c r="G36" s="32"/>
      <c r="H36" s="32"/>
      <c r="I36" s="32">
        <v>1</v>
      </c>
      <c r="J36" s="32"/>
      <c r="K36" s="32"/>
      <c r="L36" s="32"/>
      <c r="M36" s="33">
        <v>1</v>
      </c>
      <c r="N36" s="39">
        <f t="shared" si="0"/>
        <v>0</v>
      </c>
      <c r="O36" s="39">
        <f t="shared" si="1"/>
        <v>0</v>
      </c>
      <c r="P36" s="39">
        <f t="shared" si="2"/>
        <v>1</v>
      </c>
      <c r="Q36" s="39">
        <f t="shared" si="3"/>
        <v>0</v>
      </c>
      <c r="R36" s="39">
        <f t="shared" si="4"/>
        <v>0</v>
      </c>
      <c r="S36" s="39">
        <f t="shared" si="5"/>
        <v>0</v>
      </c>
      <c r="T36" s="39">
        <f t="shared" si="6"/>
        <v>1</v>
      </c>
    </row>
    <row r="37" spans="1:20" x14ac:dyDescent="0.25">
      <c r="A37" s="26" t="s">
        <v>430</v>
      </c>
      <c r="B37" s="31"/>
      <c r="C37" s="32"/>
      <c r="D37" s="32">
        <v>1</v>
      </c>
      <c r="E37" s="32"/>
      <c r="F37" s="32">
        <v>2</v>
      </c>
      <c r="G37" s="32"/>
      <c r="H37" s="32">
        <v>2</v>
      </c>
      <c r="I37" s="32">
        <v>4</v>
      </c>
      <c r="J37" s="32"/>
      <c r="K37" s="32"/>
      <c r="L37" s="32"/>
      <c r="M37" s="33">
        <v>9</v>
      </c>
      <c r="N37" s="39">
        <f t="shared" si="0"/>
        <v>2</v>
      </c>
      <c r="O37" s="39">
        <f t="shared" si="1"/>
        <v>2</v>
      </c>
      <c r="P37" s="39">
        <f t="shared" si="2"/>
        <v>4</v>
      </c>
      <c r="Q37" s="39">
        <f t="shared" si="3"/>
        <v>0</v>
      </c>
      <c r="R37" s="39">
        <f t="shared" si="4"/>
        <v>1</v>
      </c>
      <c r="S37" s="39">
        <f t="shared" si="5"/>
        <v>2</v>
      </c>
      <c r="T37" s="39">
        <f t="shared" si="6"/>
        <v>7</v>
      </c>
    </row>
    <row r="38" spans="1:20" x14ac:dyDescent="0.25">
      <c r="A38" s="26" t="s">
        <v>579</v>
      </c>
      <c r="B38" s="31"/>
      <c r="C38" s="32"/>
      <c r="D38" s="32">
        <v>1</v>
      </c>
      <c r="E38" s="32">
        <v>5</v>
      </c>
      <c r="F38" s="32">
        <v>4</v>
      </c>
      <c r="G38" s="32">
        <v>2</v>
      </c>
      <c r="H38" s="32">
        <v>7</v>
      </c>
      <c r="I38" s="32">
        <v>7</v>
      </c>
      <c r="J38" s="32">
        <v>8</v>
      </c>
      <c r="K38" s="32">
        <v>9</v>
      </c>
      <c r="L38" s="32">
        <v>4</v>
      </c>
      <c r="M38" s="33">
        <v>47</v>
      </c>
      <c r="N38" s="39">
        <f t="shared" si="0"/>
        <v>9</v>
      </c>
      <c r="O38" s="39">
        <f t="shared" si="1"/>
        <v>9</v>
      </c>
      <c r="P38" s="39">
        <f t="shared" si="2"/>
        <v>15</v>
      </c>
      <c r="Q38" s="39">
        <f t="shared" si="3"/>
        <v>13</v>
      </c>
      <c r="R38" s="39">
        <f t="shared" si="4"/>
        <v>1</v>
      </c>
      <c r="S38" s="39">
        <f t="shared" si="5"/>
        <v>6</v>
      </c>
      <c r="T38" s="39">
        <f t="shared" si="6"/>
        <v>36</v>
      </c>
    </row>
    <row r="39" spans="1:20" x14ac:dyDescent="0.25">
      <c r="A39" s="26" t="s">
        <v>201</v>
      </c>
      <c r="B39" s="31"/>
      <c r="C39" s="32"/>
      <c r="D39" s="32"/>
      <c r="E39" s="32">
        <v>2</v>
      </c>
      <c r="F39" s="32"/>
      <c r="G39" s="32">
        <v>1</v>
      </c>
      <c r="H39" s="32"/>
      <c r="I39" s="32"/>
      <c r="J39" s="32">
        <v>2</v>
      </c>
      <c r="K39" s="32"/>
      <c r="L39" s="32"/>
      <c r="M39" s="33">
        <v>5</v>
      </c>
      <c r="N39" s="39">
        <f t="shared" si="0"/>
        <v>2</v>
      </c>
      <c r="O39" s="39">
        <f t="shared" si="1"/>
        <v>1</v>
      </c>
      <c r="P39" s="39">
        <f t="shared" si="2"/>
        <v>2</v>
      </c>
      <c r="Q39" s="39">
        <f t="shared" si="3"/>
        <v>0</v>
      </c>
      <c r="R39" s="39">
        <f t="shared" si="4"/>
        <v>0</v>
      </c>
      <c r="S39" s="39">
        <f t="shared" si="5"/>
        <v>1</v>
      </c>
      <c r="T39" s="39">
        <f t="shared" si="6"/>
        <v>2</v>
      </c>
    </row>
    <row r="40" spans="1:20" x14ac:dyDescent="0.25">
      <c r="A40" s="27" t="s">
        <v>1369</v>
      </c>
      <c r="B40" s="34">
        <v>2</v>
      </c>
      <c r="C40" s="35">
        <v>19</v>
      </c>
      <c r="D40" s="35">
        <v>27</v>
      </c>
      <c r="E40" s="35">
        <v>75</v>
      </c>
      <c r="F40" s="35">
        <v>85</v>
      </c>
      <c r="G40" s="35">
        <v>82</v>
      </c>
      <c r="H40" s="35">
        <v>92</v>
      </c>
      <c r="I40" s="35">
        <v>118</v>
      </c>
      <c r="J40" s="35">
        <v>108</v>
      </c>
      <c r="K40" s="35">
        <v>68</v>
      </c>
      <c r="L40" s="35">
        <v>30</v>
      </c>
      <c r="M40" s="36">
        <v>706</v>
      </c>
      <c r="N40" s="39">
        <f t="shared" si="0"/>
        <v>181</v>
      </c>
      <c r="O40" s="39">
        <f t="shared" si="1"/>
        <v>174</v>
      </c>
      <c r="P40" s="39">
        <f t="shared" si="2"/>
        <v>226</v>
      </c>
      <c r="Q40" s="39">
        <f t="shared" si="3"/>
        <v>98</v>
      </c>
      <c r="R40" s="39">
        <f t="shared" si="4"/>
        <v>27</v>
      </c>
      <c r="S40" s="39">
        <f t="shared" si="5"/>
        <v>188</v>
      </c>
      <c r="T40" s="39">
        <f t="shared" si="6"/>
        <v>443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S707"/>
  <sheetViews>
    <sheetView workbookViewId="0">
      <pane ySplit="1" topLeftCell="A2" activePane="bottomLeft" state="frozen"/>
      <selection pane="bottomLeft" activeCell="B3" sqref="B3"/>
    </sheetView>
  </sheetViews>
  <sheetFormatPr defaultColWidth="12.6640625" defaultRowHeight="15.75" customHeight="1" x14ac:dyDescent="0.25"/>
  <cols>
    <col min="1" max="3" width="18.88671875" customWidth="1"/>
    <col min="4" max="4" width="20.33203125" customWidth="1"/>
    <col min="5" max="7" width="18.88671875" customWidth="1"/>
    <col min="8" max="8" width="29.44140625" customWidth="1"/>
    <col min="9" max="9" width="18.88671875" customWidth="1"/>
    <col min="10" max="19" width="37.6640625" customWidth="1"/>
    <col min="20" max="25" width="18.88671875" customWidth="1"/>
  </cols>
  <sheetData>
    <row r="1" spans="1:19" x14ac:dyDescent="0.25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3" t="s">
        <v>9</v>
      </c>
      <c r="K1" s="2" t="s">
        <v>10</v>
      </c>
      <c r="L1" s="3" t="s">
        <v>11</v>
      </c>
      <c r="M1" s="2" t="s">
        <v>12</v>
      </c>
      <c r="N1" s="3" t="s">
        <v>13</v>
      </c>
      <c r="O1" s="2" t="s">
        <v>14</v>
      </c>
      <c r="P1" s="2" t="s">
        <v>15</v>
      </c>
      <c r="Q1" s="3" t="s">
        <v>16</v>
      </c>
      <c r="R1" s="2" t="s">
        <v>17</v>
      </c>
      <c r="S1" s="4" t="s">
        <v>18</v>
      </c>
    </row>
    <row r="2" spans="1:19" x14ac:dyDescent="0.25">
      <c r="A2" s="5">
        <v>45921.616728530091</v>
      </c>
      <c r="B2" s="6" t="s">
        <v>19</v>
      </c>
      <c r="C2" s="7">
        <v>8</v>
      </c>
      <c r="D2" s="6" t="s">
        <v>20</v>
      </c>
      <c r="E2" s="6">
        <v>11215</v>
      </c>
      <c r="F2" s="6" t="s">
        <v>21</v>
      </c>
      <c r="G2" s="6" t="s">
        <v>22</v>
      </c>
      <c r="H2" s="6" t="s">
        <v>23</v>
      </c>
      <c r="I2" s="6">
        <v>1118</v>
      </c>
      <c r="J2" s="6" t="s">
        <v>24</v>
      </c>
      <c r="K2" s="6" t="s">
        <v>25</v>
      </c>
      <c r="L2" s="6" t="s">
        <v>26</v>
      </c>
      <c r="M2" s="6" t="s">
        <v>27</v>
      </c>
      <c r="N2" s="6" t="s">
        <v>28</v>
      </c>
      <c r="O2" s="6" t="s">
        <v>29</v>
      </c>
      <c r="P2" s="6" t="s">
        <v>30</v>
      </c>
      <c r="Q2" s="6" t="s">
        <v>31</v>
      </c>
      <c r="R2" s="6" t="s">
        <v>32</v>
      </c>
      <c r="S2" s="8" t="s">
        <v>33</v>
      </c>
    </row>
    <row r="3" spans="1:19" x14ac:dyDescent="0.25">
      <c r="A3" s="9">
        <v>45922.364140451391</v>
      </c>
      <c r="B3" s="10" t="s">
        <v>34</v>
      </c>
      <c r="C3" s="11">
        <v>3</v>
      </c>
      <c r="D3" s="10" t="s">
        <v>35</v>
      </c>
      <c r="E3" s="10">
        <v>14</v>
      </c>
      <c r="F3" s="10" t="s">
        <v>21</v>
      </c>
      <c r="G3" s="10" t="s">
        <v>22</v>
      </c>
      <c r="H3" s="10" t="s">
        <v>36</v>
      </c>
      <c r="I3" s="10">
        <v>1113</v>
      </c>
      <c r="J3" s="10" t="s">
        <v>28</v>
      </c>
      <c r="K3" s="10" t="s">
        <v>37</v>
      </c>
      <c r="L3" s="10" t="s">
        <v>38</v>
      </c>
      <c r="M3" s="10" t="s">
        <v>39</v>
      </c>
      <c r="N3" s="10" t="s">
        <v>40</v>
      </c>
      <c r="O3" s="10" t="s">
        <v>41</v>
      </c>
      <c r="P3" s="10" t="s">
        <v>42</v>
      </c>
      <c r="Q3" s="10" t="s">
        <v>31</v>
      </c>
      <c r="R3" s="10" t="s">
        <v>32</v>
      </c>
      <c r="S3" s="12" t="s">
        <v>43</v>
      </c>
    </row>
    <row r="4" spans="1:19" x14ac:dyDescent="0.25">
      <c r="A4" s="5">
        <v>45922.369811053242</v>
      </c>
      <c r="B4" s="6" t="s">
        <v>44</v>
      </c>
      <c r="C4" s="7">
        <v>6</v>
      </c>
      <c r="D4" s="6" t="s">
        <v>45</v>
      </c>
      <c r="E4" s="6">
        <v>11212</v>
      </c>
      <c r="F4" s="6" t="s">
        <v>21</v>
      </c>
      <c r="G4" s="6" t="s">
        <v>22</v>
      </c>
      <c r="H4" s="6" t="s">
        <v>36</v>
      </c>
      <c r="I4" s="6">
        <v>1113</v>
      </c>
      <c r="J4" s="6" t="s">
        <v>46</v>
      </c>
      <c r="K4" s="6" t="s">
        <v>25</v>
      </c>
      <c r="L4" s="6" t="s">
        <v>47</v>
      </c>
      <c r="M4" s="6" t="s">
        <v>39</v>
      </c>
      <c r="N4" s="6" t="s">
        <v>48</v>
      </c>
      <c r="O4" s="6" t="s">
        <v>29</v>
      </c>
      <c r="P4" s="6" t="s">
        <v>49</v>
      </c>
      <c r="Q4" s="6" t="s">
        <v>31</v>
      </c>
      <c r="R4" s="6" t="s">
        <v>50</v>
      </c>
      <c r="S4" s="8" t="s">
        <v>33</v>
      </c>
    </row>
    <row r="5" spans="1:19" x14ac:dyDescent="0.25">
      <c r="A5" s="9">
        <v>45922.369963182871</v>
      </c>
      <c r="B5" s="10" t="s">
        <v>51</v>
      </c>
      <c r="C5" s="11">
        <v>4</v>
      </c>
      <c r="D5" s="10" t="s">
        <v>52</v>
      </c>
      <c r="E5" s="10">
        <v>11217</v>
      </c>
      <c r="F5" s="10" t="s">
        <v>21</v>
      </c>
      <c r="G5" s="10" t="s">
        <v>22</v>
      </c>
      <c r="H5" s="10" t="s">
        <v>36</v>
      </c>
      <c r="I5" s="10">
        <v>1113</v>
      </c>
      <c r="J5" s="10" t="s">
        <v>46</v>
      </c>
      <c r="K5" s="10" t="s">
        <v>25</v>
      </c>
      <c r="L5" s="10" t="s">
        <v>26</v>
      </c>
      <c r="M5" s="10" t="s">
        <v>27</v>
      </c>
      <c r="N5" s="10" t="s">
        <v>24</v>
      </c>
      <c r="O5" s="10" t="s">
        <v>29</v>
      </c>
      <c r="P5" s="10" t="s">
        <v>30</v>
      </c>
      <c r="Q5" s="10" t="s">
        <v>53</v>
      </c>
      <c r="R5" s="10" t="s">
        <v>50</v>
      </c>
      <c r="S5" s="12" t="s">
        <v>43</v>
      </c>
    </row>
    <row r="6" spans="1:19" x14ac:dyDescent="0.25">
      <c r="A6" s="5">
        <v>45922.370608865742</v>
      </c>
      <c r="B6" s="6" t="s">
        <v>54</v>
      </c>
      <c r="C6" s="7">
        <v>4</v>
      </c>
      <c r="D6" s="6" t="s">
        <v>55</v>
      </c>
      <c r="E6" s="6">
        <v>11213</v>
      </c>
      <c r="F6" s="6" t="s">
        <v>21</v>
      </c>
      <c r="G6" s="6" t="s">
        <v>22</v>
      </c>
      <c r="H6" s="6" t="s">
        <v>36</v>
      </c>
      <c r="I6" s="6">
        <v>1113</v>
      </c>
      <c r="J6" s="6" t="s">
        <v>46</v>
      </c>
      <c r="K6" s="6" t="s">
        <v>25</v>
      </c>
      <c r="L6" s="6" t="s">
        <v>26</v>
      </c>
      <c r="M6" s="6" t="s">
        <v>27</v>
      </c>
      <c r="N6" s="6" t="s">
        <v>24</v>
      </c>
      <c r="O6" s="6" t="s">
        <v>29</v>
      </c>
      <c r="P6" s="6" t="s">
        <v>30</v>
      </c>
      <c r="Q6" s="6" t="s">
        <v>53</v>
      </c>
      <c r="R6" s="6" t="s">
        <v>56</v>
      </c>
      <c r="S6" s="8" t="s">
        <v>43</v>
      </c>
    </row>
    <row r="7" spans="1:19" x14ac:dyDescent="0.25">
      <c r="A7" s="9">
        <v>45922.370667939816</v>
      </c>
      <c r="B7" s="10" t="s">
        <v>57</v>
      </c>
      <c r="C7" s="11">
        <v>1</v>
      </c>
      <c r="D7" s="10" t="s">
        <v>58</v>
      </c>
      <c r="E7" s="10">
        <v>24</v>
      </c>
      <c r="F7" s="10" t="s">
        <v>21</v>
      </c>
      <c r="G7" s="10" t="s">
        <v>22</v>
      </c>
      <c r="H7" s="10" t="s">
        <v>36</v>
      </c>
      <c r="I7" s="10">
        <v>1113</v>
      </c>
      <c r="J7" s="10" t="s">
        <v>46</v>
      </c>
      <c r="K7" s="10" t="s">
        <v>37</v>
      </c>
      <c r="L7" s="10" t="s">
        <v>59</v>
      </c>
      <c r="M7" s="10" t="s">
        <v>27</v>
      </c>
      <c r="N7" s="10" t="s">
        <v>28</v>
      </c>
      <c r="O7" s="10" t="s">
        <v>29</v>
      </c>
      <c r="P7" s="10" t="s">
        <v>42</v>
      </c>
      <c r="Q7" s="10" t="s">
        <v>60</v>
      </c>
      <c r="R7" s="10" t="s">
        <v>50</v>
      </c>
      <c r="S7" s="12" t="s">
        <v>43</v>
      </c>
    </row>
    <row r="8" spans="1:19" x14ac:dyDescent="0.25">
      <c r="A8" s="5">
        <v>45922.371338657409</v>
      </c>
      <c r="B8" s="6" t="s">
        <v>51</v>
      </c>
      <c r="C8" s="7">
        <v>3</v>
      </c>
      <c r="D8" s="6" t="s">
        <v>52</v>
      </c>
      <c r="E8" s="6">
        <v>11217</v>
      </c>
      <c r="F8" s="6" t="s">
        <v>21</v>
      </c>
      <c r="G8" s="6" t="s">
        <v>22</v>
      </c>
      <c r="H8" s="6" t="s">
        <v>36</v>
      </c>
      <c r="I8" s="6">
        <v>1113</v>
      </c>
      <c r="J8" s="6" t="s">
        <v>28</v>
      </c>
      <c r="K8" s="6" t="s">
        <v>37</v>
      </c>
      <c r="L8" s="6" t="s">
        <v>26</v>
      </c>
      <c r="M8" s="6" t="s">
        <v>27</v>
      </c>
      <c r="N8" s="6" t="s">
        <v>24</v>
      </c>
      <c r="O8" s="6" t="s">
        <v>29</v>
      </c>
      <c r="P8" s="6" t="s">
        <v>30</v>
      </c>
      <c r="Q8" s="6" t="s">
        <v>53</v>
      </c>
      <c r="R8" s="6" t="s">
        <v>50</v>
      </c>
      <c r="S8" s="8" t="s">
        <v>43</v>
      </c>
    </row>
    <row r="9" spans="1:19" x14ac:dyDescent="0.25">
      <c r="A9" s="9">
        <v>45922.371690486107</v>
      </c>
      <c r="B9" s="10" t="s">
        <v>61</v>
      </c>
      <c r="C9" s="11">
        <v>6</v>
      </c>
      <c r="D9" s="10" t="s">
        <v>62</v>
      </c>
      <c r="E9" s="13" t="s">
        <v>63</v>
      </c>
      <c r="F9" s="10" t="s">
        <v>21</v>
      </c>
      <c r="G9" s="10" t="s">
        <v>22</v>
      </c>
      <c r="H9" s="10" t="s">
        <v>36</v>
      </c>
      <c r="I9" s="10">
        <v>1113</v>
      </c>
      <c r="J9" s="10" t="s">
        <v>24</v>
      </c>
      <c r="K9" s="10" t="s">
        <v>25</v>
      </c>
      <c r="L9" s="10" t="s">
        <v>47</v>
      </c>
      <c r="M9" s="10" t="s">
        <v>39</v>
      </c>
      <c r="N9" s="10" t="s">
        <v>48</v>
      </c>
      <c r="O9" s="10" t="s">
        <v>64</v>
      </c>
      <c r="P9" s="10" t="s">
        <v>30</v>
      </c>
      <c r="Q9" s="10" t="s">
        <v>65</v>
      </c>
      <c r="R9" s="10" t="s">
        <v>32</v>
      </c>
      <c r="S9" s="12" t="s">
        <v>43</v>
      </c>
    </row>
    <row r="10" spans="1:19" x14ac:dyDescent="0.25">
      <c r="A10" s="5">
        <v>45922.371701736112</v>
      </c>
      <c r="B10" s="6" t="s">
        <v>66</v>
      </c>
      <c r="C10" s="7">
        <v>6</v>
      </c>
      <c r="D10" s="6" t="s">
        <v>67</v>
      </c>
      <c r="E10" s="6">
        <v>11210</v>
      </c>
      <c r="F10" s="6" t="s">
        <v>21</v>
      </c>
      <c r="G10" s="6" t="s">
        <v>22</v>
      </c>
      <c r="H10" s="6" t="s">
        <v>36</v>
      </c>
      <c r="I10" s="6">
        <v>1113</v>
      </c>
      <c r="J10" s="6" t="s">
        <v>24</v>
      </c>
      <c r="K10" s="6" t="s">
        <v>25</v>
      </c>
      <c r="L10" s="6" t="s">
        <v>59</v>
      </c>
      <c r="M10" s="6" t="s">
        <v>39</v>
      </c>
      <c r="N10" s="6" t="s">
        <v>48</v>
      </c>
      <c r="O10" s="6" t="s">
        <v>64</v>
      </c>
      <c r="P10" s="6" t="s">
        <v>30</v>
      </c>
      <c r="Q10" s="6" t="s">
        <v>65</v>
      </c>
      <c r="R10" s="6" t="s">
        <v>32</v>
      </c>
      <c r="S10" s="8" t="s">
        <v>43</v>
      </c>
    </row>
    <row r="11" spans="1:19" x14ac:dyDescent="0.25">
      <c r="A11" s="9">
        <v>45922.371755775464</v>
      </c>
      <c r="B11" s="10" t="s">
        <v>54</v>
      </c>
      <c r="C11" s="11">
        <v>5</v>
      </c>
      <c r="D11" s="10" t="s">
        <v>55</v>
      </c>
      <c r="E11" s="10">
        <v>11213</v>
      </c>
      <c r="F11" s="10" t="s">
        <v>21</v>
      </c>
      <c r="G11" s="10" t="s">
        <v>22</v>
      </c>
      <c r="H11" s="10" t="s">
        <v>36</v>
      </c>
      <c r="I11" s="10">
        <v>1113</v>
      </c>
      <c r="J11" s="10" t="s">
        <v>28</v>
      </c>
      <c r="K11" s="10" t="s">
        <v>25</v>
      </c>
      <c r="L11" s="10" t="s">
        <v>26</v>
      </c>
      <c r="M11" s="10" t="s">
        <v>27</v>
      </c>
      <c r="N11" s="10" t="s">
        <v>48</v>
      </c>
      <c r="O11" s="10" t="s">
        <v>29</v>
      </c>
      <c r="P11" s="10" t="s">
        <v>30</v>
      </c>
      <c r="Q11" s="10" t="s">
        <v>53</v>
      </c>
      <c r="R11" s="10" t="s">
        <v>56</v>
      </c>
      <c r="S11" s="12" t="s">
        <v>43</v>
      </c>
    </row>
    <row r="12" spans="1:19" x14ac:dyDescent="0.25">
      <c r="A12" s="5">
        <v>45922.372230636574</v>
      </c>
      <c r="B12" s="6" t="s">
        <v>68</v>
      </c>
      <c r="C12" s="7">
        <v>4</v>
      </c>
      <c r="D12" s="6" t="s">
        <v>69</v>
      </c>
      <c r="E12" s="14" t="s">
        <v>70</v>
      </c>
      <c r="F12" s="6" t="s">
        <v>21</v>
      </c>
      <c r="G12" s="6" t="s">
        <v>22</v>
      </c>
      <c r="H12" s="6" t="s">
        <v>36</v>
      </c>
      <c r="I12" s="6">
        <v>1113</v>
      </c>
      <c r="J12" s="6" t="s">
        <v>24</v>
      </c>
      <c r="K12" s="6" t="s">
        <v>25</v>
      </c>
      <c r="L12" s="6" t="s">
        <v>38</v>
      </c>
      <c r="M12" s="6" t="s">
        <v>71</v>
      </c>
      <c r="N12" s="6" t="s">
        <v>48</v>
      </c>
      <c r="O12" s="6" t="s">
        <v>29</v>
      </c>
      <c r="P12" s="6" t="s">
        <v>72</v>
      </c>
      <c r="Q12" s="6" t="s">
        <v>65</v>
      </c>
      <c r="R12" s="6" t="s">
        <v>73</v>
      </c>
      <c r="S12" s="8" t="s">
        <v>74</v>
      </c>
    </row>
    <row r="13" spans="1:19" x14ac:dyDescent="0.25">
      <c r="A13" s="9">
        <v>45922.372939826389</v>
      </c>
      <c r="B13" s="10" t="s">
        <v>75</v>
      </c>
      <c r="C13" s="11">
        <v>9</v>
      </c>
      <c r="D13" s="10" t="s">
        <v>76</v>
      </c>
      <c r="E13" s="10">
        <v>23</v>
      </c>
      <c r="F13" s="10" t="s">
        <v>21</v>
      </c>
      <c r="G13" s="10" t="s">
        <v>22</v>
      </c>
      <c r="H13" s="10" t="s">
        <v>36</v>
      </c>
      <c r="I13" s="10">
        <v>1113</v>
      </c>
      <c r="J13" s="10" t="s">
        <v>24</v>
      </c>
      <c r="K13" s="10" t="s">
        <v>25</v>
      </c>
      <c r="L13" s="10" t="s">
        <v>26</v>
      </c>
      <c r="M13" s="10" t="s">
        <v>27</v>
      </c>
      <c r="N13" s="10" t="s">
        <v>48</v>
      </c>
      <c r="O13" s="10" t="s">
        <v>29</v>
      </c>
      <c r="P13" s="10" t="s">
        <v>30</v>
      </c>
      <c r="Q13" s="10" t="s">
        <v>31</v>
      </c>
      <c r="R13" s="10" t="s">
        <v>32</v>
      </c>
      <c r="S13" s="12" t="s">
        <v>33</v>
      </c>
    </row>
    <row r="14" spans="1:19" x14ac:dyDescent="0.25">
      <c r="A14" s="5">
        <v>45922.374273148147</v>
      </c>
      <c r="B14" s="6" t="s">
        <v>77</v>
      </c>
      <c r="C14" s="7">
        <v>7</v>
      </c>
      <c r="D14" s="6" t="s">
        <v>78</v>
      </c>
      <c r="E14" s="6">
        <v>11205</v>
      </c>
      <c r="F14" s="6" t="s">
        <v>21</v>
      </c>
      <c r="G14" s="6" t="s">
        <v>22</v>
      </c>
      <c r="H14" s="6" t="s">
        <v>36</v>
      </c>
      <c r="I14" s="6">
        <v>1113</v>
      </c>
      <c r="J14" s="6" t="s">
        <v>24</v>
      </c>
      <c r="K14" s="6" t="s">
        <v>25</v>
      </c>
      <c r="L14" s="6" t="s">
        <v>26</v>
      </c>
      <c r="M14" s="6" t="s">
        <v>39</v>
      </c>
      <c r="N14" s="6" t="s">
        <v>48</v>
      </c>
      <c r="O14" s="6" t="s">
        <v>29</v>
      </c>
      <c r="P14" s="6" t="s">
        <v>42</v>
      </c>
      <c r="Q14" s="6" t="s">
        <v>53</v>
      </c>
      <c r="R14" s="6" t="s">
        <v>32</v>
      </c>
      <c r="S14" s="8" t="s">
        <v>43</v>
      </c>
    </row>
    <row r="15" spans="1:19" x14ac:dyDescent="0.25">
      <c r="A15" s="9">
        <v>45922.374352268518</v>
      </c>
      <c r="B15" s="10" t="s">
        <v>79</v>
      </c>
      <c r="C15" s="11">
        <v>3</v>
      </c>
      <c r="D15" s="10" t="s">
        <v>80</v>
      </c>
      <c r="E15" s="10">
        <v>20</v>
      </c>
      <c r="F15" s="10" t="s">
        <v>21</v>
      </c>
      <c r="G15" s="10" t="s">
        <v>22</v>
      </c>
      <c r="H15" s="10" t="s">
        <v>36</v>
      </c>
      <c r="I15" s="10">
        <v>1113</v>
      </c>
      <c r="J15" s="10" t="s">
        <v>46</v>
      </c>
      <c r="K15" s="10" t="s">
        <v>25</v>
      </c>
      <c r="L15" s="10" t="s">
        <v>26</v>
      </c>
      <c r="M15" s="10" t="s">
        <v>81</v>
      </c>
      <c r="N15" s="10" t="s">
        <v>28</v>
      </c>
      <c r="O15" s="10" t="s">
        <v>29</v>
      </c>
      <c r="P15" s="10" t="s">
        <v>72</v>
      </c>
      <c r="Q15" s="10" t="s">
        <v>65</v>
      </c>
      <c r="R15" s="10" t="s">
        <v>50</v>
      </c>
      <c r="S15" s="12" t="s">
        <v>74</v>
      </c>
    </row>
    <row r="16" spans="1:19" x14ac:dyDescent="0.25">
      <c r="A16" s="5">
        <v>45922.374384490744</v>
      </c>
      <c r="B16" s="6" t="s">
        <v>82</v>
      </c>
      <c r="C16" s="7">
        <v>7</v>
      </c>
      <c r="D16" s="6" t="s">
        <v>83</v>
      </c>
      <c r="E16" s="6">
        <v>11203</v>
      </c>
      <c r="F16" s="6" t="s">
        <v>21</v>
      </c>
      <c r="G16" s="6" t="s">
        <v>22</v>
      </c>
      <c r="H16" s="6" t="s">
        <v>36</v>
      </c>
      <c r="I16" s="6">
        <v>1113</v>
      </c>
      <c r="J16" s="6" t="s">
        <v>24</v>
      </c>
      <c r="K16" s="6" t="s">
        <v>25</v>
      </c>
      <c r="L16" s="6" t="s">
        <v>26</v>
      </c>
      <c r="M16" s="6" t="s">
        <v>39</v>
      </c>
      <c r="N16" s="6" t="s">
        <v>48</v>
      </c>
      <c r="O16" s="6" t="s">
        <v>29</v>
      </c>
      <c r="P16" s="6" t="s">
        <v>42</v>
      </c>
      <c r="Q16" s="6" t="s">
        <v>53</v>
      </c>
      <c r="R16" s="6" t="s">
        <v>32</v>
      </c>
      <c r="S16" s="8" t="s">
        <v>43</v>
      </c>
    </row>
    <row r="17" spans="1:19" x14ac:dyDescent="0.25">
      <c r="A17" s="9">
        <v>45922.374619641203</v>
      </c>
      <c r="B17" s="10" t="s">
        <v>84</v>
      </c>
      <c r="C17" s="11">
        <v>7</v>
      </c>
      <c r="D17" s="10" t="s">
        <v>85</v>
      </c>
      <c r="E17" s="10">
        <v>11226</v>
      </c>
      <c r="F17" s="10" t="s">
        <v>21</v>
      </c>
      <c r="G17" s="10" t="s">
        <v>22</v>
      </c>
      <c r="H17" s="10" t="s">
        <v>36</v>
      </c>
      <c r="I17" s="10">
        <v>1113</v>
      </c>
      <c r="J17" s="10" t="s">
        <v>46</v>
      </c>
      <c r="K17" s="10" t="s">
        <v>25</v>
      </c>
      <c r="L17" s="10" t="s">
        <v>59</v>
      </c>
      <c r="M17" s="10" t="s">
        <v>39</v>
      </c>
      <c r="N17" s="10" t="s">
        <v>48</v>
      </c>
      <c r="O17" s="10" t="s">
        <v>29</v>
      </c>
      <c r="P17" s="10" t="s">
        <v>30</v>
      </c>
      <c r="Q17" s="10" t="s">
        <v>60</v>
      </c>
      <c r="R17" s="10" t="s">
        <v>32</v>
      </c>
      <c r="S17" s="12" t="s">
        <v>33</v>
      </c>
    </row>
    <row r="18" spans="1:19" x14ac:dyDescent="0.25">
      <c r="A18" s="5">
        <v>45922.375891608797</v>
      </c>
      <c r="B18" s="6" t="s">
        <v>86</v>
      </c>
      <c r="C18" s="7">
        <v>8</v>
      </c>
      <c r="D18" s="6" t="s">
        <v>87</v>
      </c>
      <c r="E18" s="6">
        <v>11211</v>
      </c>
      <c r="F18" s="6" t="s">
        <v>21</v>
      </c>
      <c r="G18" s="6" t="s">
        <v>22</v>
      </c>
      <c r="H18" s="6" t="s">
        <v>36</v>
      </c>
      <c r="I18" s="6">
        <v>1113</v>
      </c>
      <c r="J18" s="6" t="s">
        <v>46</v>
      </c>
      <c r="K18" s="6" t="s">
        <v>25</v>
      </c>
      <c r="L18" s="6" t="s">
        <v>26</v>
      </c>
      <c r="M18" s="6" t="s">
        <v>39</v>
      </c>
      <c r="N18" s="6" t="s">
        <v>48</v>
      </c>
      <c r="O18" s="6" t="s">
        <v>29</v>
      </c>
      <c r="P18" s="6" t="s">
        <v>30</v>
      </c>
      <c r="Q18" s="6" t="s">
        <v>60</v>
      </c>
      <c r="R18" s="6" t="s">
        <v>32</v>
      </c>
      <c r="S18" s="8" t="s">
        <v>33</v>
      </c>
    </row>
    <row r="19" spans="1:19" x14ac:dyDescent="0.25">
      <c r="A19" s="9">
        <v>45922.37624085648</v>
      </c>
      <c r="B19" s="10" t="s">
        <v>88</v>
      </c>
      <c r="C19" s="11">
        <v>3</v>
      </c>
      <c r="D19" s="10" t="s">
        <v>89</v>
      </c>
      <c r="E19" s="10">
        <v>15</v>
      </c>
      <c r="F19" s="10" t="s">
        <v>21</v>
      </c>
      <c r="G19" s="10" t="s">
        <v>22</v>
      </c>
      <c r="H19" s="10" t="s">
        <v>36</v>
      </c>
      <c r="I19" s="10">
        <v>1113</v>
      </c>
      <c r="J19" s="10" t="s">
        <v>46</v>
      </c>
      <c r="K19" s="10" t="s">
        <v>37</v>
      </c>
      <c r="L19" s="10" t="s">
        <v>26</v>
      </c>
      <c r="M19" s="10" t="s">
        <v>27</v>
      </c>
      <c r="N19" s="10" t="s">
        <v>48</v>
      </c>
      <c r="O19" s="10" t="s">
        <v>64</v>
      </c>
      <c r="P19" s="10" t="s">
        <v>42</v>
      </c>
      <c r="Q19" s="10" t="s">
        <v>31</v>
      </c>
      <c r="R19" s="10" t="s">
        <v>73</v>
      </c>
      <c r="S19" s="12" t="s">
        <v>74</v>
      </c>
    </row>
    <row r="20" spans="1:19" x14ac:dyDescent="0.25">
      <c r="A20" s="5">
        <v>45922.37634618055</v>
      </c>
      <c r="B20" s="6" t="s">
        <v>90</v>
      </c>
      <c r="C20" s="7">
        <v>4</v>
      </c>
      <c r="D20" s="6" t="s">
        <v>91</v>
      </c>
      <c r="E20" s="6">
        <v>11201</v>
      </c>
      <c r="F20" s="6" t="s">
        <v>21</v>
      </c>
      <c r="G20" s="6" t="s">
        <v>22</v>
      </c>
      <c r="H20" s="6" t="s">
        <v>36</v>
      </c>
      <c r="I20" s="6">
        <v>1113</v>
      </c>
      <c r="J20" s="6" t="s">
        <v>28</v>
      </c>
      <c r="K20" s="6" t="s">
        <v>25</v>
      </c>
      <c r="L20" s="6" t="s">
        <v>26</v>
      </c>
      <c r="M20" s="6" t="s">
        <v>27</v>
      </c>
      <c r="N20" s="6" t="s">
        <v>48</v>
      </c>
      <c r="O20" s="6" t="s">
        <v>29</v>
      </c>
      <c r="P20" s="6" t="s">
        <v>72</v>
      </c>
      <c r="Q20" s="6" t="s">
        <v>53</v>
      </c>
      <c r="R20" s="6" t="s">
        <v>50</v>
      </c>
      <c r="S20" s="8" t="s">
        <v>43</v>
      </c>
    </row>
    <row r="21" spans="1:19" x14ac:dyDescent="0.25">
      <c r="A21" s="9">
        <v>45922.376415682869</v>
      </c>
      <c r="B21" s="10" t="s">
        <v>92</v>
      </c>
      <c r="C21" s="11">
        <v>7</v>
      </c>
      <c r="D21" s="10" t="s">
        <v>93</v>
      </c>
      <c r="E21" s="10">
        <v>26</v>
      </c>
      <c r="F21" s="10" t="s">
        <v>21</v>
      </c>
      <c r="G21" s="10" t="s">
        <v>94</v>
      </c>
      <c r="H21" s="10" t="s">
        <v>95</v>
      </c>
      <c r="I21" s="10">
        <v>1090</v>
      </c>
      <c r="J21" s="10" t="s">
        <v>40</v>
      </c>
      <c r="K21" s="10" t="s">
        <v>25</v>
      </c>
      <c r="L21" s="10" t="s">
        <v>26</v>
      </c>
      <c r="M21" s="10" t="s">
        <v>27</v>
      </c>
      <c r="N21" s="10" t="s">
        <v>48</v>
      </c>
      <c r="O21" s="10" t="s">
        <v>29</v>
      </c>
      <c r="P21" s="10" t="s">
        <v>30</v>
      </c>
      <c r="Q21" s="10" t="s">
        <v>31</v>
      </c>
      <c r="R21" s="10" t="s">
        <v>32</v>
      </c>
      <c r="S21" s="12" t="s">
        <v>43</v>
      </c>
    </row>
    <row r="22" spans="1:19" x14ac:dyDescent="0.25">
      <c r="A22" s="5">
        <v>45922.377012094905</v>
      </c>
      <c r="B22" s="6" t="s">
        <v>96</v>
      </c>
      <c r="C22" s="7">
        <v>5</v>
      </c>
      <c r="D22" s="6" t="s">
        <v>97</v>
      </c>
      <c r="E22" s="6">
        <v>11215</v>
      </c>
      <c r="F22" s="6" t="s">
        <v>21</v>
      </c>
      <c r="G22" s="6" t="s">
        <v>22</v>
      </c>
      <c r="H22" s="6" t="s">
        <v>36</v>
      </c>
      <c r="I22" s="6">
        <v>1113</v>
      </c>
      <c r="J22" s="6" t="s">
        <v>46</v>
      </c>
      <c r="K22" s="6" t="s">
        <v>37</v>
      </c>
      <c r="L22" s="6" t="s">
        <v>26</v>
      </c>
      <c r="M22" s="6" t="s">
        <v>27</v>
      </c>
      <c r="N22" s="6" t="s">
        <v>28</v>
      </c>
      <c r="O22" s="6" t="s">
        <v>29</v>
      </c>
      <c r="P22" s="6" t="s">
        <v>30</v>
      </c>
      <c r="Q22" s="6" t="s">
        <v>31</v>
      </c>
      <c r="R22" s="6" t="s">
        <v>56</v>
      </c>
      <c r="S22" s="8" t="s">
        <v>33</v>
      </c>
    </row>
    <row r="23" spans="1:19" x14ac:dyDescent="0.25">
      <c r="A23" s="9">
        <v>45922.377156296294</v>
      </c>
      <c r="B23" s="10" t="s">
        <v>98</v>
      </c>
      <c r="C23" s="11">
        <v>7</v>
      </c>
      <c r="D23" s="10" t="s">
        <v>99</v>
      </c>
      <c r="E23" s="10">
        <v>34</v>
      </c>
      <c r="F23" s="10" t="s">
        <v>21</v>
      </c>
      <c r="G23" s="10" t="s">
        <v>22</v>
      </c>
      <c r="H23" s="10" t="s">
        <v>95</v>
      </c>
      <c r="I23" s="10">
        <v>1090</v>
      </c>
      <c r="J23" s="10" t="s">
        <v>40</v>
      </c>
      <c r="K23" s="10" t="s">
        <v>25</v>
      </c>
      <c r="L23" s="10" t="s">
        <v>26</v>
      </c>
      <c r="M23" s="10" t="s">
        <v>27</v>
      </c>
      <c r="N23" s="10" t="s">
        <v>48</v>
      </c>
      <c r="O23" s="10" t="s">
        <v>29</v>
      </c>
      <c r="P23" s="10" t="s">
        <v>30</v>
      </c>
      <c r="Q23" s="10" t="s">
        <v>31</v>
      </c>
      <c r="R23" s="10" t="s">
        <v>32</v>
      </c>
      <c r="S23" s="12" t="s">
        <v>43</v>
      </c>
    </row>
    <row r="24" spans="1:19" x14ac:dyDescent="0.25">
      <c r="A24" s="5">
        <v>45922.377192893517</v>
      </c>
      <c r="B24" s="6" t="s">
        <v>100</v>
      </c>
      <c r="C24" s="7">
        <v>5</v>
      </c>
      <c r="D24" s="6" t="s">
        <v>101</v>
      </c>
      <c r="E24" s="6">
        <v>19</v>
      </c>
      <c r="F24" s="6" t="s">
        <v>21</v>
      </c>
      <c r="G24" s="6" t="s">
        <v>22</v>
      </c>
      <c r="H24" s="6" t="s">
        <v>95</v>
      </c>
      <c r="I24" s="6">
        <v>1090</v>
      </c>
      <c r="J24" s="6" t="s">
        <v>40</v>
      </c>
      <c r="K24" s="6" t="s">
        <v>25</v>
      </c>
      <c r="L24" s="6" t="s">
        <v>26</v>
      </c>
      <c r="M24" s="6" t="s">
        <v>27</v>
      </c>
      <c r="N24" s="6" t="s">
        <v>48</v>
      </c>
      <c r="O24" s="6" t="s">
        <v>29</v>
      </c>
      <c r="P24" s="6" t="s">
        <v>42</v>
      </c>
      <c r="Q24" s="6" t="s">
        <v>53</v>
      </c>
      <c r="R24" s="6" t="s">
        <v>32</v>
      </c>
      <c r="S24" s="8" t="s">
        <v>43</v>
      </c>
    </row>
    <row r="25" spans="1:19" x14ac:dyDescent="0.25">
      <c r="A25" s="9">
        <v>45922.377529976853</v>
      </c>
      <c r="B25" s="10" t="s">
        <v>102</v>
      </c>
      <c r="C25" s="11">
        <v>3</v>
      </c>
      <c r="D25" s="10" t="s">
        <v>69</v>
      </c>
      <c r="E25" s="13" t="s">
        <v>70</v>
      </c>
      <c r="F25" s="10" t="s">
        <v>21</v>
      </c>
      <c r="G25" s="10" t="s">
        <v>22</v>
      </c>
      <c r="H25" s="10" t="s">
        <v>36</v>
      </c>
      <c r="I25" s="10">
        <v>1113</v>
      </c>
      <c r="J25" s="10" t="s">
        <v>24</v>
      </c>
      <c r="K25" s="10" t="s">
        <v>103</v>
      </c>
      <c r="L25" s="10" t="s">
        <v>26</v>
      </c>
      <c r="M25" s="10" t="s">
        <v>27</v>
      </c>
      <c r="N25" s="10" t="s">
        <v>28</v>
      </c>
      <c r="O25" s="10" t="s">
        <v>29</v>
      </c>
      <c r="P25" s="10" t="s">
        <v>42</v>
      </c>
      <c r="Q25" s="10" t="s">
        <v>60</v>
      </c>
      <c r="R25" s="10" t="s">
        <v>56</v>
      </c>
      <c r="S25" s="12" t="s">
        <v>104</v>
      </c>
    </row>
    <row r="26" spans="1:19" x14ac:dyDescent="0.25">
      <c r="A26" s="5">
        <v>45922.377820844908</v>
      </c>
      <c r="B26" s="6" t="s">
        <v>105</v>
      </c>
      <c r="C26" s="7">
        <v>8</v>
      </c>
      <c r="D26" s="6" t="s">
        <v>106</v>
      </c>
      <c r="E26" s="6">
        <v>25</v>
      </c>
      <c r="F26" s="6" t="s">
        <v>21</v>
      </c>
      <c r="G26" s="6" t="s">
        <v>22</v>
      </c>
      <c r="H26" s="6" t="s">
        <v>95</v>
      </c>
      <c r="I26" s="6">
        <v>1090</v>
      </c>
      <c r="J26" s="6" t="s">
        <v>24</v>
      </c>
      <c r="K26" s="6" t="s">
        <v>25</v>
      </c>
      <c r="L26" s="6" t="s">
        <v>26</v>
      </c>
      <c r="M26" s="6" t="s">
        <v>39</v>
      </c>
      <c r="N26" s="6" t="s">
        <v>48</v>
      </c>
      <c r="O26" s="6" t="s">
        <v>29</v>
      </c>
      <c r="P26" s="6" t="s">
        <v>42</v>
      </c>
      <c r="Q26" s="6" t="s">
        <v>65</v>
      </c>
      <c r="R26" s="6" t="s">
        <v>32</v>
      </c>
      <c r="S26" s="8" t="s">
        <v>33</v>
      </c>
    </row>
    <row r="27" spans="1:19" x14ac:dyDescent="0.25">
      <c r="A27" s="9">
        <v>45922.378188310184</v>
      </c>
      <c r="B27" s="10" t="s">
        <v>96</v>
      </c>
      <c r="C27" s="11">
        <v>5</v>
      </c>
      <c r="D27" s="10" t="s">
        <v>97</v>
      </c>
      <c r="E27" s="10">
        <v>11215</v>
      </c>
      <c r="F27" s="10" t="s">
        <v>21</v>
      </c>
      <c r="G27" s="10" t="s">
        <v>22</v>
      </c>
      <c r="H27" s="10" t="s">
        <v>36</v>
      </c>
      <c r="I27" s="10">
        <v>1103</v>
      </c>
      <c r="J27" s="10" t="s">
        <v>46</v>
      </c>
      <c r="K27" s="10" t="s">
        <v>25</v>
      </c>
      <c r="L27" s="10" t="s">
        <v>47</v>
      </c>
      <c r="M27" s="10" t="s">
        <v>27</v>
      </c>
      <c r="N27" s="10" t="s">
        <v>28</v>
      </c>
      <c r="O27" s="10" t="s">
        <v>29</v>
      </c>
      <c r="P27" s="10" t="s">
        <v>30</v>
      </c>
      <c r="Q27" s="10" t="s">
        <v>31</v>
      </c>
      <c r="R27" s="10" t="s">
        <v>56</v>
      </c>
      <c r="S27" s="12" t="s">
        <v>33</v>
      </c>
    </row>
    <row r="28" spans="1:19" x14ac:dyDescent="0.25">
      <c r="A28" s="5">
        <v>45922.378837060183</v>
      </c>
      <c r="B28" s="6" t="s">
        <v>107</v>
      </c>
      <c r="C28" s="7">
        <v>6</v>
      </c>
      <c r="D28" s="6" t="s">
        <v>108</v>
      </c>
      <c r="E28" s="6">
        <v>24</v>
      </c>
      <c r="F28" s="6" t="s">
        <v>21</v>
      </c>
      <c r="G28" s="6" t="s">
        <v>22</v>
      </c>
      <c r="H28" s="6" t="s">
        <v>95</v>
      </c>
      <c r="I28" s="6">
        <v>1090</v>
      </c>
      <c r="J28" s="6" t="s">
        <v>28</v>
      </c>
      <c r="K28" s="6" t="s">
        <v>25</v>
      </c>
      <c r="L28" s="6" t="s">
        <v>26</v>
      </c>
      <c r="M28" s="6" t="s">
        <v>39</v>
      </c>
      <c r="N28" s="6" t="s">
        <v>24</v>
      </c>
      <c r="O28" s="6" t="s">
        <v>29</v>
      </c>
      <c r="P28" s="6" t="s">
        <v>30</v>
      </c>
      <c r="Q28" s="6" t="s">
        <v>53</v>
      </c>
      <c r="R28" s="6" t="s">
        <v>56</v>
      </c>
      <c r="S28" s="8" t="s">
        <v>33</v>
      </c>
    </row>
    <row r="29" spans="1:19" x14ac:dyDescent="0.25">
      <c r="A29" s="9">
        <v>45922.378932766209</v>
      </c>
      <c r="B29" s="10" t="s">
        <v>68</v>
      </c>
      <c r="C29" s="11">
        <v>5</v>
      </c>
      <c r="D29" s="10" t="s">
        <v>109</v>
      </c>
      <c r="E29" s="10">
        <v>22</v>
      </c>
      <c r="F29" s="10" t="s">
        <v>21</v>
      </c>
      <c r="G29" s="10" t="s">
        <v>22</v>
      </c>
      <c r="H29" s="10" t="s">
        <v>36</v>
      </c>
      <c r="I29" s="10">
        <v>1113</v>
      </c>
      <c r="J29" s="10" t="s">
        <v>24</v>
      </c>
      <c r="K29" s="10" t="s">
        <v>25</v>
      </c>
      <c r="L29" s="10" t="s">
        <v>47</v>
      </c>
      <c r="M29" s="10" t="s">
        <v>39</v>
      </c>
      <c r="N29" s="10" t="s">
        <v>28</v>
      </c>
      <c r="O29" s="10" t="s">
        <v>29</v>
      </c>
      <c r="P29" s="10" t="s">
        <v>72</v>
      </c>
      <c r="Q29" s="10" t="s">
        <v>31</v>
      </c>
      <c r="R29" s="10" t="s">
        <v>73</v>
      </c>
      <c r="S29" s="12" t="s">
        <v>43</v>
      </c>
    </row>
    <row r="30" spans="1:19" x14ac:dyDescent="0.25">
      <c r="A30" s="5">
        <v>45922.379704212959</v>
      </c>
      <c r="B30" s="6" t="s">
        <v>110</v>
      </c>
      <c r="C30" s="7">
        <v>6</v>
      </c>
      <c r="D30" s="6" t="s">
        <v>111</v>
      </c>
      <c r="E30" s="6">
        <v>14</v>
      </c>
      <c r="F30" s="6" t="s">
        <v>21</v>
      </c>
      <c r="G30" s="6" t="s">
        <v>22</v>
      </c>
      <c r="H30" s="6" t="s">
        <v>36</v>
      </c>
      <c r="I30" s="6">
        <v>1113</v>
      </c>
      <c r="J30" s="6" t="s">
        <v>28</v>
      </c>
      <c r="K30" s="6" t="s">
        <v>25</v>
      </c>
      <c r="L30" s="6" t="s">
        <v>26</v>
      </c>
      <c r="M30" s="6" t="s">
        <v>39</v>
      </c>
      <c r="N30" s="6" t="s">
        <v>24</v>
      </c>
      <c r="O30" s="6" t="s">
        <v>29</v>
      </c>
      <c r="P30" s="6" t="s">
        <v>30</v>
      </c>
      <c r="Q30" s="6" t="s">
        <v>53</v>
      </c>
      <c r="R30" s="6" t="s">
        <v>32</v>
      </c>
      <c r="S30" s="8" t="s">
        <v>43</v>
      </c>
    </row>
    <row r="31" spans="1:19" x14ac:dyDescent="0.25">
      <c r="A31" s="9">
        <v>45922.379891377313</v>
      </c>
      <c r="B31" s="10" t="s">
        <v>105</v>
      </c>
      <c r="C31" s="11">
        <v>7</v>
      </c>
      <c r="D31" s="10" t="s">
        <v>106</v>
      </c>
      <c r="E31" s="10">
        <v>25</v>
      </c>
      <c r="F31" s="10" t="s">
        <v>21</v>
      </c>
      <c r="G31" s="10" t="s">
        <v>22</v>
      </c>
      <c r="H31" s="10" t="s">
        <v>95</v>
      </c>
      <c r="I31" s="10">
        <v>1090</v>
      </c>
      <c r="J31" s="10" t="s">
        <v>24</v>
      </c>
      <c r="K31" s="10" t="s">
        <v>25</v>
      </c>
      <c r="L31" s="10" t="s">
        <v>47</v>
      </c>
      <c r="M31" s="10" t="s">
        <v>39</v>
      </c>
      <c r="N31" s="10" t="s">
        <v>48</v>
      </c>
      <c r="O31" s="10" t="s">
        <v>29</v>
      </c>
      <c r="P31" s="10" t="s">
        <v>42</v>
      </c>
      <c r="Q31" s="10" t="s">
        <v>60</v>
      </c>
      <c r="R31" s="10" t="s">
        <v>32</v>
      </c>
      <c r="S31" s="12" t="s">
        <v>33</v>
      </c>
    </row>
    <row r="32" spans="1:19" x14ac:dyDescent="0.25">
      <c r="A32" s="5">
        <v>45922.381234421293</v>
      </c>
      <c r="B32" s="6" t="s">
        <v>112</v>
      </c>
      <c r="C32" s="7">
        <v>7</v>
      </c>
      <c r="D32" s="6" t="s">
        <v>113</v>
      </c>
      <c r="E32" s="14" t="s">
        <v>114</v>
      </c>
      <c r="F32" s="6" t="s">
        <v>21</v>
      </c>
      <c r="G32" s="6" t="s">
        <v>22</v>
      </c>
      <c r="H32" s="6" t="s">
        <v>95</v>
      </c>
      <c r="I32" s="6">
        <v>1090</v>
      </c>
      <c r="J32" s="6" t="s">
        <v>24</v>
      </c>
      <c r="K32" s="6" t="s">
        <v>25</v>
      </c>
      <c r="L32" s="6" t="s">
        <v>47</v>
      </c>
      <c r="M32" s="6" t="s">
        <v>27</v>
      </c>
      <c r="N32" s="6" t="s">
        <v>48</v>
      </c>
      <c r="O32" s="6" t="s">
        <v>29</v>
      </c>
      <c r="P32" s="6" t="s">
        <v>30</v>
      </c>
      <c r="Q32" s="6" t="s">
        <v>31</v>
      </c>
      <c r="R32" s="6" t="s">
        <v>32</v>
      </c>
      <c r="S32" s="8" t="s">
        <v>43</v>
      </c>
    </row>
    <row r="33" spans="1:19" x14ac:dyDescent="0.25">
      <c r="A33" s="9">
        <v>45922.381255277782</v>
      </c>
      <c r="B33" s="10" t="s">
        <v>115</v>
      </c>
      <c r="C33" s="11">
        <v>7</v>
      </c>
      <c r="D33" s="10" t="s">
        <v>116</v>
      </c>
      <c r="E33" s="13" t="s">
        <v>117</v>
      </c>
      <c r="F33" s="10" t="s">
        <v>21</v>
      </c>
      <c r="G33" s="10" t="s">
        <v>22</v>
      </c>
      <c r="H33" s="10" t="s">
        <v>95</v>
      </c>
      <c r="I33" s="10">
        <v>1090</v>
      </c>
      <c r="J33" s="10" t="s">
        <v>24</v>
      </c>
      <c r="K33" s="10" t="s">
        <v>25</v>
      </c>
      <c r="L33" s="10" t="s">
        <v>47</v>
      </c>
      <c r="M33" s="10" t="s">
        <v>27</v>
      </c>
      <c r="N33" s="10" t="s">
        <v>48</v>
      </c>
      <c r="O33" s="10" t="s">
        <v>29</v>
      </c>
      <c r="P33" s="10" t="s">
        <v>30</v>
      </c>
      <c r="Q33" s="10" t="s">
        <v>31</v>
      </c>
      <c r="R33" s="10" t="s">
        <v>32</v>
      </c>
      <c r="S33" s="12" t="s">
        <v>43</v>
      </c>
    </row>
    <row r="34" spans="1:19" x14ac:dyDescent="0.25">
      <c r="A34" s="5">
        <v>45922.381796539354</v>
      </c>
      <c r="B34" s="6" t="s">
        <v>118</v>
      </c>
      <c r="C34" s="7">
        <v>4</v>
      </c>
      <c r="D34" s="6" t="s">
        <v>119</v>
      </c>
      <c r="E34" s="6">
        <v>19</v>
      </c>
      <c r="F34" s="6" t="s">
        <v>21</v>
      </c>
      <c r="G34" s="6" t="s">
        <v>22</v>
      </c>
      <c r="H34" s="6" t="s">
        <v>36</v>
      </c>
      <c r="I34" s="6">
        <v>1113</v>
      </c>
      <c r="J34" s="6" t="s">
        <v>24</v>
      </c>
      <c r="K34" s="6" t="s">
        <v>103</v>
      </c>
      <c r="L34" s="6" t="s">
        <v>59</v>
      </c>
      <c r="M34" s="6" t="s">
        <v>39</v>
      </c>
      <c r="N34" s="6" t="s">
        <v>24</v>
      </c>
      <c r="O34" s="6" t="s">
        <v>29</v>
      </c>
      <c r="P34" s="6" t="s">
        <v>30</v>
      </c>
      <c r="Q34" s="6" t="s">
        <v>60</v>
      </c>
      <c r="R34" s="6" t="s">
        <v>50</v>
      </c>
      <c r="S34" s="8" t="s">
        <v>104</v>
      </c>
    </row>
    <row r="35" spans="1:19" x14ac:dyDescent="0.25">
      <c r="A35" s="9">
        <v>45922.382233634256</v>
      </c>
      <c r="B35" s="10" t="s">
        <v>120</v>
      </c>
      <c r="C35" s="11">
        <v>7</v>
      </c>
      <c r="D35" s="10" t="s">
        <v>121</v>
      </c>
      <c r="E35" s="10">
        <v>33</v>
      </c>
      <c r="F35" s="10" t="s">
        <v>21</v>
      </c>
      <c r="G35" s="10" t="s">
        <v>22</v>
      </c>
      <c r="H35" s="10" t="s">
        <v>95</v>
      </c>
      <c r="I35" s="10">
        <v>1090</v>
      </c>
      <c r="J35" s="10" t="s">
        <v>24</v>
      </c>
      <c r="K35" s="10" t="s">
        <v>25</v>
      </c>
      <c r="L35" s="10" t="s">
        <v>26</v>
      </c>
      <c r="M35" s="10" t="s">
        <v>39</v>
      </c>
      <c r="N35" s="10" t="s">
        <v>48</v>
      </c>
      <c r="O35" s="10" t="s">
        <v>64</v>
      </c>
      <c r="P35" s="10" t="s">
        <v>42</v>
      </c>
      <c r="Q35" s="10" t="s">
        <v>60</v>
      </c>
      <c r="R35" s="10" t="s">
        <v>32</v>
      </c>
      <c r="S35" s="12" t="s">
        <v>33</v>
      </c>
    </row>
    <row r="36" spans="1:19" x14ac:dyDescent="0.25">
      <c r="A36" s="5">
        <v>45922.382250104165</v>
      </c>
      <c r="B36" s="6" t="s">
        <v>112</v>
      </c>
      <c r="C36" s="7">
        <v>6</v>
      </c>
      <c r="D36" s="6" t="s">
        <v>113</v>
      </c>
      <c r="E36" s="14" t="s">
        <v>114</v>
      </c>
      <c r="F36" s="6" t="s">
        <v>21</v>
      </c>
      <c r="G36" s="6" t="s">
        <v>22</v>
      </c>
      <c r="H36" s="6" t="s">
        <v>95</v>
      </c>
      <c r="I36" s="6">
        <v>1090</v>
      </c>
      <c r="J36" s="6" t="s">
        <v>28</v>
      </c>
      <c r="K36" s="6" t="s">
        <v>25</v>
      </c>
      <c r="L36" s="6" t="s">
        <v>26</v>
      </c>
      <c r="M36" s="6" t="s">
        <v>27</v>
      </c>
      <c r="N36" s="6" t="s">
        <v>28</v>
      </c>
      <c r="O36" s="6" t="s">
        <v>29</v>
      </c>
      <c r="P36" s="6" t="s">
        <v>30</v>
      </c>
      <c r="Q36" s="6" t="s">
        <v>31</v>
      </c>
      <c r="R36" s="6" t="s">
        <v>32</v>
      </c>
      <c r="S36" s="8" t="s">
        <v>43</v>
      </c>
    </row>
    <row r="37" spans="1:19" x14ac:dyDescent="0.25">
      <c r="A37" s="9">
        <v>45922.383110393523</v>
      </c>
      <c r="B37" s="10" t="s">
        <v>115</v>
      </c>
      <c r="C37" s="11">
        <v>6</v>
      </c>
      <c r="D37" s="10" t="s">
        <v>116</v>
      </c>
      <c r="E37" s="13" t="s">
        <v>117</v>
      </c>
      <c r="F37" s="10" t="s">
        <v>21</v>
      </c>
      <c r="G37" s="10" t="s">
        <v>22</v>
      </c>
      <c r="H37" s="10" t="s">
        <v>95</v>
      </c>
      <c r="I37" s="10">
        <v>1090</v>
      </c>
      <c r="J37" s="10" t="s">
        <v>24</v>
      </c>
      <c r="K37" s="10" t="s">
        <v>25</v>
      </c>
      <c r="L37" s="10" t="s">
        <v>47</v>
      </c>
      <c r="M37" s="10" t="s">
        <v>27</v>
      </c>
      <c r="N37" s="10" t="s">
        <v>24</v>
      </c>
      <c r="O37" s="10" t="s">
        <v>29</v>
      </c>
      <c r="P37" s="10" t="s">
        <v>30</v>
      </c>
      <c r="Q37" s="10" t="s">
        <v>31</v>
      </c>
      <c r="R37" s="10" t="s">
        <v>32</v>
      </c>
      <c r="S37" s="12" t="s">
        <v>43</v>
      </c>
    </row>
    <row r="38" spans="1:19" x14ac:dyDescent="0.25">
      <c r="A38" s="5">
        <v>45922.38333488426</v>
      </c>
      <c r="B38" s="6" t="s">
        <v>122</v>
      </c>
      <c r="C38" s="7">
        <v>3</v>
      </c>
      <c r="D38" s="6" t="s">
        <v>123</v>
      </c>
      <c r="E38" s="6">
        <v>28</v>
      </c>
      <c r="F38" s="6" t="s">
        <v>21</v>
      </c>
      <c r="G38" s="6" t="s">
        <v>22</v>
      </c>
      <c r="H38" s="6" t="s">
        <v>95</v>
      </c>
      <c r="I38" s="6">
        <v>1090</v>
      </c>
      <c r="J38" s="6" t="s">
        <v>28</v>
      </c>
      <c r="K38" s="6" t="s">
        <v>103</v>
      </c>
      <c r="L38" s="6" t="s">
        <v>26</v>
      </c>
      <c r="M38" s="6" t="s">
        <v>27</v>
      </c>
      <c r="N38" s="6" t="s">
        <v>48</v>
      </c>
      <c r="O38" s="6" t="s">
        <v>64</v>
      </c>
      <c r="P38" s="6" t="s">
        <v>42</v>
      </c>
      <c r="Q38" s="6" t="s">
        <v>65</v>
      </c>
      <c r="R38" s="6" t="s">
        <v>50</v>
      </c>
      <c r="S38" s="8" t="s">
        <v>33</v>
      </c>
    </row>
    <row r="39" spans="1:19" x14ac:dyDescent="0.25">
      <c r="A39" s="9">
        <v>45922.383985196764</v>
      </c>
      <c r="B39" s="10" t="s">
        <v>124</v>
      </c>
      <c r="C39" s="11">
        <v>5</v>
      </c>
      <c r="D39" s="10" t="s">
        <v>125</v>
      </c>
      <c r="E39" s="10">
        <v>13</v>
      </c>
      <c r="F39" s="10" t="s">
        <v>21</v>
      </c>
      <c r="G39" s="10" t="s">
        <v>22</v>
      </c>
      <c r="H39" s="10" t="s">
        <v>95</v>
      </c>
      <c r="I39" s="10">
        <v>1090</v>
      </c>
      <c r="J39" s="10" t="s">
        <v>24</v>
      </c>
      <c r="K39" s="10" t="s">
        <v>25</v>
      </c>
      <c r="L39" s="10" t="s">
        <v>59</v>
      </c>
      <c r="M39" s="10" t="s">
        <v>39</v>
      </c>
      <c r="N39" s="10" t="s">
        <v>28</v>
      </c>
      <c r="O39" s="10" t="s">
        <v>126</v>
      </c>
      <c r="P39" s="10" t="s">
        <v>42</v>
      </c>
      <c r="Q39" s="10" t="s">
        <v>31</v>
      </c>
      <c r="R39" s="10" t="s">
        <v>50</v>
      </c>
      <c r="S39" s="12" t="s">
        <v>33</v>
      </c>
    </row>
    <row r="40" spans="1:19" x14ac:dyDescent="0.25">
      <c r="A40" s="5">
        <v>45922.392905590277</v>
      </c>
      <c r="B40" s="6" t="s">
        <v>127</v>
      </c>
      <c r="C40" s="7">
        <v>5</v>
      </c>
      <c r="D40" s="6" t="s">
        <v>128</v>
      </c>
      <c r="E40" s="6">
        <v>1</v>
      </c>
      <c r="F40" s="6" t="s">
        <v>21</v>
      </c>
      <c r="G40" s="6" t="s">
        <v>22</v>
      </c>
      <c r="H40" s="6" t="s">
        <v>95</v>
      </c>
      <c r="I40" s="6">
        <v>1090</v>
      </c>
      <c r="J40" s="6" t="s">
        <v>28</v>
      </c>
      <c r="K40" s="6" t="s">
        <v>129</v>
      </c>
      <c r="L40" s="6" t="s">
        <v>26</v>
      </c>
      <c r="M40" s="6" t="s">
        <v>39</v>
      </c>
      <c r="N40" s="6" t="s">
        <v>48</v>
      </c>
      <c r="O40" s="6" t="s">
        <v>64</v>
      </c>
      <c r="P40" s="6" t="s">
        <v>42</v>
      </c>
      <c r="Q40" s="6" t="s">
        <v>53</v>
      </c>
      <c r="R40" s="6" t="s">
        <v>32</v>
      </c>
      <c r="S40" s="8" t="s">
        <v>33</v>
      </c>
    </row>
    <row r="41" spans="1:19" x14ac:dyDescent="0.25">
      <c r="A41" s="9">
        <v>45922.393535902782</v>
      </c>
      <c r="B41" s="10" t="s">
        <v>130</v>
      </c>
      <c r="C41" s="11">
        <v>7</v>
      </c>
      <c r="D41" s="10" t="s">
        <v>131</v>
      </c>
      <c r="E41" s="10">
        <v>9</v>
      </c>
      <c r="F41" s="10" t="s">
        <v>21</v>
      </c>
      <c r="G41" s="10" t="s">
        <v>22</v>
      </c>
      <c r="H41" s="10" t="s">
        <v>132</v>
      </c>
      <c r="I41" s="10">
        <v>1103</v>
      </c>
      <c r="J41" s="10" t="s">
        <v>24</v>
      </c>
      <c r="K41" s="10" t="s">
        <v>25</v>
      </c>
      <c r="L41" s="10" t="s">
        <v>26</v>
      </c>
      <c r="M41" s="10" t="s">
        <v>39</v>
      </c>
      <c r="N41" s="10" t="s">
        <v>48</v>
      </c>
      <c r="O41" s="10" t="s">
        <v>64</v>
      </c>
      <c r="P41" s="10" t="s">
        <v>42</v>
      </c>
      <c r="Q41" s="10" t="s">
        <v>31</v>
      </c>
      <c r="R41" s="10" t="s">
        <v>32</v>
      </c>
      <c r="S41" s="12" t="s">
        <v>43</v>
      </c>
    </row>
    <row r="42" spans="1:19" x14ac:dyDescent="0.25">
      <c r="A42" s="5">
        <v>45922.395886435188</v>
      </c>
      <c r="B42" s="6" t="s">
        <v>133</v>
      </c>
      <c r="C42" s="7">
        <v>8</v>
      </c>
      <c r="D42" s="6" t="s">
        <v>134</v>
      </c>
      <c r="E42" s="6">
        <v>11232</v>
      </c>
      <c r="F42" s="6" t="s">
        <v>21</v>
      </c>
      <c r="G42" s="6" t="s">
        <v>22</v>
      </c>
      <c r="H42" s="6" t="s">
        <v>95</v>
      </c>
      <c r="I42" s="6">
        <v>1090</v>
      </c>
      <c r="J42" s="6" t="s">
        <v>46</v>
      </c>
      <c r="K42" s="6" t="s">
        <v>25</v>
      </c>
      <c r="L42" s="6" t="s">
        <v>26</v>
      </c>
      <c r="M42" s="6" t="s">
        <v>39</v>
      </c>
      <c r="N42" s="6" t="s">
        <v>48</v>
      </c>
      <c r="O42" s="6" t="s">
        <v>29</v>
      </c>
      <c r="P42" s="6" t="s">
        <v>30</v>
      </c>
      <c r="Q42" s="6" t="s">
        <v>53</v>
      </c>
      <c r="R42" s="6" t="s">
        <v>32</v>
      </c>
      <c r="S42" s="8" t="s">
        <v>33</v>
      </c>
    </row>
    <row r="43" spans="1:19" x14ac:dyDescent="0.25">
      <c r="A43" s="9">
        <v>45922.397679016205</v>
      </c>
      <c r="B43" s="10" t="s">
        <v>135</v>
      </c>
      <c r="C43" s="11">
        <v>8</v>
      </c>
      <c r="D43" s="10" t="s">
        <v>136</v>
      </c>
      <c r="E43" s="10">
        <v>11220</v>
      </c>
      <c r="F43" s="10" t="s">
        <v>21</v>
      </c>
      <c r="G43" s="10" t="s">
        <v>22</v>
      </c>
      <c r="H43" s="10" t="s">
        <v>132</v>
      </c>
      <c r="I43" s="10">
        <v>1103</v>
      </c>
      <c r="J43" s="10" t="s">
        <v>24</v>
      </c>
      <c r="K43" s="10" t="s">
        <v>25</v>
      </c>
      <c r="L43" s="10" t="s">
        <v>26</v>
      </c>
      <c r="M43" s="10" t="s">
        <v>27</v>
      </c>
      <c r="N43" s="10" t="s">
        <v>48</v>
      </c>
      <c r="O43" s="10" t="s">
        <v>29</v>
      </c>
      <c r="P43" s="10" t="s">
        <v>42</v>
      </c>
      <c r="Q43" s="10" t="s">
        <v>31</v>
      </c>
      <c r="R43" s="10" t="s">
        <v>32</v>
      </c>
      <c r="S43" s="12" t="s">
        <v>33</v>
      </c>
    </row>
    <row r="44" spans="1:19" x14ac:dyDescent="0.25">
      <c r="A44" s="5">
        <v>45922.397687476856</v>
      </c>
      <c r="B44" s="6" t="s">
        <v>137</v>
      </c>
      <c r="C44" s="7">
        <v>8</v>
      </c>
      <c r="D44" s="6" t="s">
        <v>138</v>
      </c>
      <c r="E44" s="6">
        <v>11217</v>
      </c>
      <c r="F44" s="6" t="s">
        <v>21</v>
      </c>
      <c r="G44" s="6" t="s">
        <v>22</v>
      </c>
      <c r="H44" s="6" t="s">
        <v>132</v>
      </c>
      <c r="I44" s="6">
        <v>1103</v>
      </c>
      <c r="J44" s="6" t="s">
        <v>24</v>
      </c>
      <c r="K44" s="6" t="s">
        <v>25</v>
      </c>
      <c r="L44" s="6" t="s">
        <v>26</v>
      </c>
      <c r="M44" s="6" t="s">
        <v>27</v>
      </c>
      <c r="N44" s="6" t="s">
        <v>48</v>
      </c>
      <c r="O44" s="6" t="s">
        <v>29</v>
      </c>
      <c r="P44" s="6" t="s">
        <v>42</v>
      </c>
      <c r="Q44" s="6" t="s">
        <v>31</v>
      </c>
      <c r="R44" s="6" t="s">
        <v>32</v>
      </c>
      <c r="S44" s="8" t="s">
        <v>33</v>
      </c>
    </row>
    <row r="45" spans="1:19" x14ac:dyDescent="0.25">
      <c r="A45" s="9">
        <v>45922.397748275464</v>
      </c>
      <c r="B45" s="10" t="s">
        <v>139</v>
      </c>
      <c r="C45" s="11">
        <v>7</v>
      </c>
      <c r="D45" s="10" t="s">
        <v>140</v>
      </c>
      <c r="E45" s="13" t="s">
        <v>63</v>
      </c>
      <c r="F45" s="10" t="s">
        <v>21</v>
      </c>
      <c r="G45" s="10" t="s">
        <v>22</v>
      </c>
      <c r="H45" s="10" t="s">
        <v>95</v>
      </c>
      <c r="I45" s="10">
        <v>1090</v>
      </c>
      <c r="J45" s="10" t="s">
        <v>40</v>
      </c>
      <c r="K45" s="10" t="s">
        <v>25</v>
      </c>
      <c r="L45" s="10" t="s">
        <v>26</v>
      </c>
      <c r="M45" s="10" t="s">
        <v>39</v>
      </c>
      <c r="N45" s="10" t="s">
        <v>28</v>
      </c>
      <c r="O45" s="10" t="s">
        <v>29</v>
      </c>
      <c r="P45" s="10" t="s">
        <v>30</v>
      </c>
      <c r="Q45" s="10" t="s">
        <v>53</v>
      </c>
      <c r="R45" s="10" t="s">
        <v>32</v>
      </c>
      <c r="S45" s="12" t="s">
        <v>33</v>
      </c>
    </row>
    <row r="46" spans="1:19" x14ac:dyDescent="0.25">
      <c r="A46" s="5">
        <v>45922.397985925927</v>
      </c>
      <c r="B46" s="6" t="s">
        <v>141</v>
      </c>
      <c r="C46" s="7">
        <v>5</v>
      </c>
      <c r="D46" s="6" t="s">
        <v>142</v>
      </c>
      <c r="E46" s="6">
        <v>21</v>
      </c>
      <c r="F46" s="6" t="s">
        <v>21</v>
      </c>
      <c r="G46" s="6" t="s">
        <v>22</v>
      </c>
      <c r="H46" s="6" t="s">
        <v>95</v>
      </c>
      <c r="I46" s="6">
        <v>1090</v>
      </c>
      <c r="J46" s="6" t="s">
        <v>24</v>
      </c>
      <c r="K46" s="6" t="s">
        <v>129</v>
      </c>
      <c r="L46" s="6" t="s">
        <v>26</v>
      </c>
      <c r="M46" s="6" t="s">
        <v>39</v>
      </c>
      <c r="N46" s="6" t="s">
        <v>48</v>
      </c>
      <c r="O46" s="6" t="s">
        <v>64</v>
      </c>
      <c r="P46" s="6" t="s">
        <v>42</v>
      </c>
      <c r="Q46" s="6" t="s">
        <v>53</v>
      </c>
      <c r="R46" s="6" t="s">
        <v>50</v>
      </c>
      <c r="S46" s="8" t="s">
        <v>33</v>
      </c>
    </row>
    <row r="47" spans="1:19" x14ac:dyDescent="0.25">
      <c r="A47" s="9">
        <v>45922.39800700231</v>
      </c>
      <c r="B47" s="10" t="s">
        <v>143</v>
      </c>
      <c r="C47" s="11">
        <v>9</v>
      </c>
      <c r="D47" s="10" t="s">
        <v>144</v>
      </c>
      <c r="E47" s="10">
        <v>15</v>
      </c>
      <c r="F47" s="10" t="s">
        <v>21</v>
      </c>
      <c r="G47" s="10" t="s">
        <v>22</v>
      </c>
      <c r="H47" s="10" t="s">
        <v>95</v>
      </c>
      <c r="I47" s="10">
        <v>1090</v>
      </c>
      <c r="J47" s="10" t="s">
        <v>40</v>
      </c>
      <c r="K47" s="10" t="s">
        <v>25</v>
      </c>
      <c r="L47" s="10" t="s">
        <v>26</v>
      </c>
      <c r="M47" s="10" t="s">
        <v>39</v>
      </c>
      <c r="N47" s="10" t="s">
        <v>48</v>
      </c>
      <c r="O47" s="10" t="s">
        <v>29</v>
      </c>
      <c r="P47" s="10" t="s">
        <v>30</v>
      </c>
      <c r="Q47" s="10" t="s">
        <v>31</v>
      </c>
      <c r="R47" s="10" t="s">
        <v>32</v>
      </c>
      <c r="S47" s="12" t="s">
        <v>33</v>
      </c>
    </row>
    <row r="48" spans="1:19" x14ac:dyDescent="0.25">
      <c r="A48" s="5">
        <v>45922.398566238422</v>
      </c>
      <c r="B48" s="6" t="s">
        <v>145</v>
      </c>
      <c r="C48" s="7">
        <v>9</v>
      </c>
      <c r="D48" s="6" t="s">
        <v>146</v>
      </c>
      <c r="E48" s="6">
        <v>9</v>
      </c>
      <c r="F48" s="6" t="s">
        <v>21</v>
      </c>
      <c r="G48" s="6" t="s">
        <v>22</v>
      </c>
      <c r="H48" s="6" t="s">
        <v>132</v>
      </c>
      <c r="I48" s="6">
        <v>1103</v>
      </c>
      <c r="J48" s="6" t="s">
        <v>24</v>
      </c>
      <c r="K48" s="6" t="s">
        <v>25</v>
      </c>
      <c r="L48" s="6" t="s">
        <v>26</v>
      </c>
      <c r="M48" s="6" t="s">
        <v>39</v>
      </c>
      <c r="N48" s="6" t="s">
        <v>48</v>
      </c>
      <c r="O48" s="6" t="s">
        <v>29</v>
      </c>
      <c r="P48" s="6" t="s">
        <v>42</v>
      </c>
      <c r="Q48" s="6" t="s">
        <v>31</v>
      </c>
      <c r="R48" s="6" t="s">
        <v>32</v>
      </c>
      <c r="S48" s="8" t="s">
        <v>33</v>
      </c>
    </row>
    <row r="49" spans="1:19" x14ac:dyDescent="0.25">
      <c r="A49" s="9">
        <v>45922.398644687499</v>
      </c>
      <c r="B49" s="10" t="s">
        <v>147</v>
      </c>
      <c r="C49" s="11">
        <v>8</v>
      </c>
      <c r="D49" s="10" t="s">
        <v>148</v>
      </c>
      <c r="E49" s="13" t="s">
        <v>149</v>
      </c>
      <c r="F49" s="10" t="s">
        <v>21</v>
      </c>
      <c r="G49" s="10" t="s">
        <v>22</v>
      </c>
      <c r="H49" s="10" t="s">
        <v>132</v>
      </c>
      <c r="I49" s="10">
        <v>1103</v>
      </c>
      <c r="J49" s="10" t="s">
        <v>24</v>
      </c>
      <c r="K49" s="10" t="s">
        <v>25</v>
      </c>
      <c r="L49" s="10" t="s">
        <v>26</v>
      </c>
      <c r="M49" s="10" t="s">
        <v>27</v>
      </c>
      <c r="N49" s="10" t="s">
        <v>48</v>
      </c>
      <c r="O49" s="10" t="s">
        <v>29</v>
      </c>
      <c r="P49" s="10" t="s">
        <v>42</v>
      </c>
      <c r="Q49" s="10" t="s">
        <v>31</v>
      </c>
      <c r="R49" s="10" t="s">
        <v>32</v>
      </c>
      <c r="S49" s="12" t="s">
        <v>33</v>
      </c>
    </row>
    <row r="50" spans="1:19" x14ac:dyDescent="0.25">
      <c r="A50" s="5">
        <v>45922.398645740745</v>
      </c>
      <c r="B50" s="6" t="s">
        <v>150</v>
      </c>
      <c r="C50" s="7">
        <v>8</v>
      </c>
      <c r="D50" s="6" t="s">
        <v>151</v>
      </c>
      <c r="E50" s="6">
        <v>10</v>
      </c>
      <c r="F50" s="6" t="s">
        <v>21</v>
      </c>
      <c r="G50" s="6" t="s">
        <v>22</v>
      </c>
      <c r="H50" s="6" t="s">
        <v>132</v>
      </c>
      <c r="I50" s="6">
        <v>1103</v>
      </c>
      <c r="J50" s="6" t="s">
        <v>24</v>
      </c>
      <c r="K50" s="6" t="s">
        <v>25</v>
      </c>
      <c r="L50" s="6" t="s">
        <v>26</v>
      </c>
      <c r="M50" s="6" t="s">
        <v>27</v>
      </c>
      <c r="N50" s="6" t="s">
        <v>48</v>
      </c>
      <c r="O50" s="6" t="s">
        <v>29</v>
      </c>
      <c r="P50" s="6" t="s">
        <v>42</v>
      </c>
      <c r="Q50" s="6" t="s">
        <v>31</v>
      </c>
      <c r="R50" s="6" t="s">
        <v>32</v>
      </c>
      <c r="S50" s="8" t="s">
        <v>33</v>
      </c>
    </row>
    <row r="51" spans="1:19" x14ac:dyDescent="0.25">
      <c r="A51" s="9">
        <v>45922.399378148148</v>
      </c>
      <c r="B51" s="10" t="s">
        <v>141</v>
      </c>
      <c r="C51" s="11">
        <v>5</v>
      </c>
      <c r="D51" s="10" t="s">
        <v>142</v>
      </c>
      <c r="E51" s="10">
        <v>21</v>
      </c>
      <c r="F51" s="10" t="s">
        <v>21</v>
      </c>
      <c r="G51" s="10" t="s">
        <v>22</v>
      </c>
      <c r="H51" s="10" t="s">
        <v>95</v>
      </c>
      <c r="I51" s="10">
        <v>1090</v>
      </c>
      <c r="J51" s="10" t="s">
        <v>46</v>
      </c>
      <c r="K51" s="10" t="s">
        <v>129</v>
      </c>
      <c r="L51" s="10" t="s">
        <v>26</v>
      </c>
      <c r="M51" s="10" t="s">
        <v>39</v>
      </c>
      <c r="N51" s="10" t="s">
        <v>48</v>
      </c>
      <c r="O51" s="10" t="s">
        <v>29</v>
      </c>
      <c r="P51" s="10" t="s">
        <v>42</v>
      </c>
      <c r="Q51" s="10" t="s">
        <v>53</v>
      </c>
      <c r="R51" s="10" t="s">
        <v>56</v>
      </c>
      <c r="S51" s="12" t="s">
        <v>33</v>
      </c>
    </row>
    <row r="52" spans="1:19" x14ac:dyDescent="0.25">
      <c r="A52" s="5">
        <v>45922.399734722218</v>
      </c>
      <c r="B52" s="6" t="s">
        <v>152</v>
      </c>
      <c r="C52" s="7">
        <v>4</v>
      </c>
      <c r="D52" s="6" t="s">
        <v>153</v>
      </c>
      <c r="E52" s="6">
        <v>11218</v>
      </c>
      <c r="F52" s="6" t="s">
        <v>21</v>
      </c>
      <c r="G52" s="6" t="s">
        <v>22</v>
      </c>
      <c r="H52" s="6" t="s">
        <v>132</v>
      </c>
      <c r="I52" s="6">
        <v>1103</v>
      </c>
      <c r="J52" s="6" t="s">
        <v>40</v>
      </c>
      <c r="K52" s="6" t="s">
        <v>25</v>
      </c>
      <c r="L52" s="6" t="s">
        <v>26</v>
      </c>
      <c r="M52" s="6" t="s">
        <v>27</v>
      </c>
      <c r="N52" s="6" t="s">
        <v>24</v>
      </c>
      <c r="O52" s="6" t="s">
        <v>29</v>
      </c>
      <c r="P52" s="6" t="s">
        <v>49</v>
      </c>
      <c r="Q52" s="6" t="s">
        <v>31</v>
      </c>
      <c r="R52" s="6" t="s">
        <v>50</v>
      </c>
      <c r="S52" s="8" t="s">
        <v>43</v>
      </c>
    </row>
    <row r="53" spans="1:19" x14ac:dyDescent="0.25">
      <c r="A53" s="9">
        <v>45922.399924594909</v>
      </c>
      <c r="B53" s="10" t="s">
        <v>154</v>
      </c>
      <c r="C53" s="11">
        <v>9</v>
      </c>
      <c r="D53" s="10" t="s">
        <v>155</v>
      </c>
      <c r="E53" s="13" t="s">
        <v>156</v>
      </c>
      <c r="F53" s="10" t="s">
        <v>21</v>
      </c>
      <c r="G53" s="10" t="s">
        <v>22</v>
      </c>
      <c r="H53" s="10" t="s">
        <v>132</v>
      </c>
      <c r="I53" s="10">
        <v>1103</v>
      </c>
      <c r="J53" s="10" t="s">
        <v>24</v>
      </c>
      <c r="K53" s="10" t="s">
        <v>25</v>
      </c>
      <c r="L53" s="10" t="s">
        <v>26</v>
      </c>
      <c r="M53" s="10" t="s">
        <v>39</v>
      </c>
      <c r="N53" s="10" t="s">
        <v>48</v>
      </c>
      <c r="O53" s="10" t="s">
        <v>29</v>
      </c>
      <c r="P53" s="10" t="s">
        <v>42</v>
      </c>
      <c r="Q53" s="10" t="s">
        <v>31</v>
      </c>
      <c r="R53" s="10" t="s">
        <v>32</v>
      </c>
      <c r="S53" s="12" t="s">
        <v>33</v>
      </c>
    </row>
    <row r="54" spans="1:19" x14ac:dyDescent="0.25">
      <c r="A54" s="5">
        <v>45922.400316712963</v>
      </c>
      <c r="B54" s="6" t="s">
        <v>157</v>
      </c>
      <c r="C54" s="7">
        <v>8</v>
      </c>
      <c r="D54" s="6" t="s">
        <v>158</v>
      </c>
      <c r="E54" s="6">
        <v>6</v>
      </c>
      <c r="F54" s="6" t="s">
        <v>21</v>
      </c>
      <c r="G54" s="6" t="s">
        <v>22</v>
      </c>
      <c r="H54" s="6" t="s">
        <v>132</v>
      </c>
      <c r="I54" s="6">
        <v>1103</v>
      </c>
      <c r="J54" s="6" t="s">
        <v>24</v>
      </c>
      <c r="K54" s="6" t="s">
        <v>25</v>
      </c>
      <c r="L54" s="6" t="s">
        <v>26</v>
      </c>
      <c r="M54" s="6" t="s">
        <v>27</v>
      </c>
      <c r="N54" s="6" t="s">
        <v>48</v>
      </c>
      <c r="O54" s="6" t="s">
        <v>29</v>
      </c>
      <c r="P54" s="6" t="s">
        <v>42</v>
      </c>
      <c r="Q54" s="6" t="s">
        <v>31</v>
      </c>
      <c r="R54" s="6" t="s">
        <v>32</v>
      </c>
      <c r="S54" s="8" t="s">
        <v>33</v>
      </c>
    </row>
    <row r="55" spans="1:19" x14ac:dyDescent="0.25">
      <c r="A55" s="9">
        <v>45922.400809756946</v>
      </c>
      <c r="B55" s="10" t="s">
        <v>159</v>
      </c>
      <c r="C55" s="11">
        <v>6</v>
      </c>
      <c r="D55" s="10" t="s">
        <v>160</v>
      </c>
      <c r="E55" s="10">
        <v>30</v>
      </c>
      <c r="F55" s="10" t="s">
        <v>21</v>
      </c>
      <c r="G55" s="10" t="s">
        <v>22</v>
      </c>
      <c r="H55" s="10" t="s">
        <v>95</v>
      </c>
      <c r="I55" s="10">
        <v>1090</v>
      </c>
      <c r="J55" s="10" t="s">
        <v>28</v>
      </c>
      <c r="K55" s="10" t="s">
        <v>25</v>
      </c>
      <c r="L55" s="10" t="s">
        <v>26</v>
      </c>
      <c r="M55" s="10" t="s">
        <v>27</v>
      </c>
      <c r="N55" s="10" t="s">
        <v>48</v>
      </c>
      <c r="O55" s="10" t="s">
        <v>64</v>
      </c>
      <c r="P55" s="10" t="s">
        <v>30</v>
      </c>
      <c r="Q55" s="10" t="s">
        <v>31</v>
      </c>
      <c r="R55" s="10" t="s">
        <v>32</v>
      </c>
      <c r="S55" s="12" t="s">
        <v>43</v>
      </c>
    </row>
    <row r="56" spans="1:19" x14ac:dyDescent="0.25">
      <c r="A56" s="5">
        <v>45922.400823784723</v>
      </c>
      <c r="B56" s="6" t="s">
        <v>161</v>
      </c>
      <c r="C56" s="7">
        <v>7</v>
      </c>
      <c r="D56" s="6" t="s">
        <v>162</v>
      </c>
      <c r="E56" s="6">
        <v>4</v>
      </c>
      <c r="F56" s="6" t="s">
        <v>21</v>
      </c>
      <c r="G56" s="6" t="s">
        <v>22</v>
      </c>
      <c r="H56" s="6" t="s">
        <v>95</v>
      </c>
      <c r="I56" s="6">
        <v>1090</v>
      </c>
      <c r="J56" s="6" t="s">
        <v>24</v>
      </c>
      <c r="K56" s="6" t="s">
        <v>25</v>
      </c>
      <c r="L56" s="6" t="s">
        <v>26</v>
      </c>
      <c r="M56" s="6" t="s">
        <v>39</v>
      </c>
      <c r="N56" s="6" t="s">
        <v>48</v>
      </c>
      <c r="O56" s="6" t="s">
        <v>64</v>
      </c>
      <c r="P56" s="6" t="s">
        <v>42</v>
      </c>
      <c r="Q56" s="6" t="s">
        <v>53</v>
      </c>
      <c r="R56" s="6" t="s">
        <v>32</v>
      </c>
      <c r="S56" s="8" t="s">
        <v>33</v>
      </c>
    </row>
    <row r="57" spans="1:19" x14ac:dyDescent="0.25">
      <c r="A57" s="9">
        <v>45922.401013935189</v>
      </c>
      <c r="B57" s="10" t="s">
        <v>163</v>
      </c>
      <c r="C57" s="11">
        <v>7</v>
      </c>
      <c r="D57" s="10" t="s">
        <v>164</v>
      </c>
      <c r="E57" s="10">
        <v>5</v>
      </c>
      <c r="F57" s="10" t="s">
        <v>21</v>
      </c>
      <c r="G57" s="10" t="s">
        <v>22</v>
      </c>
      <c r="H57" s="10" t="s">
        <v>95</v>
      </c>
      <c r="I57" s="10">
        <v>1090</v>
      </c>
      <c r="J57" s="10" t="s">
        <v>24</v>
      </c>
      <c r="K57" s="10" t="s">
        <v>25</v>
      </c>
      <c r="L57" s="10" t="s">
        <v>47</v>
      </c>
      <c r="M57" s="10" t="s">
        <v>39</v>
      </c>
      <c r="N57" s="10" t="s">
        <v>48</v>
      </c>
      <c r="O57" s="10" t="s">
        <v>29</v>
      </c>
      <c r="P57" s="10" t="s">
        <v>42</v>
      </c>
      <c r="Q57" s="10" t="s">
        <v>65</v>
      </c>
      <c r="R57" s="10" t="s">
        <v>32</v>
      </c>
      <c r="S57" s="12" t="s">
        <v>33</v>
      </c>
    </row>
    <row r="58" spans="1:19" x14ac:dyDescent="0.25">
      <c r="A58" s="5">
        <v>45922.401221099542</v>
      </c>
      <c r="B58" s="6" t="s">
        <v>165</v>
      </c>
      <c r="C58" s="7">
        <v>6</v>
      </c>
      <c r="D58" s="6" t="s">
        <v>166</v>
      </c>
      <c r="E58" s="6">
        <v>29</v>
      </c>
      <c r="F58" s="6" t="s">
        <v>21</v>
      </c>
      <c r="G58" s="6" t="s">
        <v>22</v>
      </c>
      <c r="H58" s="6" t="s">
        <v>95</v>
      </c>
      <c r="I58" s="6">
        <v>1090</v>
      </c>
      <c r="J58" s="6" t="s">
        <v>24</v>
      </c>
      <c r="K58" s="6" t="s">
        <v>25</v>
      </c>
      <c r="L58" s="6" t="s">
        <v>47</v>
      </c>
      <c r="M58" s="6" t="s">
        <v>39</v>
      </c>
      <c r="N58" s="6" t="s">
        <v>48</v>
      </c>
      <c r="O58" s="6" t="s">
        <v>64</v>
      </c>
      <c r="P58" s="6" t="s">
        <v>42</v>
      </c>
      <c r="Q58" s="6" t="s">
        <v>60</v>
      </c>
      <c r="R58" s="6" t="s">
        <v>32</v>
      </c>
      <c r="S58" s="8" t="s">
        <v>33</v>
      </c>
    </row>
    <row r="59" spans="1:19" x14ac:dyDescent="0.25">
      <c r="A59" s="9">
        <v>45922.402398865743</v>
      </c>
      <c r="B59" s="10" t="s">
        <v>167</v>
      </c>
      <c r="C59" s="11">
        <v>7</v>
      </c>
      <c r="D59" s="10" t="s">
        <v>168</v>
      </c>
      <c r="E59" s="10">
        <v>18</v>
      </c>
      <c r="F59" s="10" t="s">
        <v>21</v>
      </c>
      <c r="G59" s="10" t="s">
        <v>22</v>
      </c>
      <c r="H59" s="10" t="s">
        <v>95</v>
      </c>
      <c r="I59" s="10">
        <v>1090</v>
      </c>
      <c r="J59" s="10" t="s">
        <v>46</v>
      </c>
      <c r="K59" s="10" t="s">
        <v>129</v>
      </c>
      <c r="L59" s="10" t="s">
        <v>26</v>
      </c>
      <c r="M59" s="10" t="s">
        <v>39</v>
      </c>
      <c r="N59" s="10" t="s">
        <v>48</v>
      </c>
      <c r="O59" s="10" t="s">
        <v>29</v>
      </c>
      <c r="P59" s="10" t="s">
        <v>42</v>
      </c>
      <c r="Q59" s="10" t="s">
        <v>31</v>
      </c>
      <c r="R59" s="10" t="s">
        <v>32</v>
      </c>
      <c r="S59" s="12" t="s">
        <v>33</v>
      </c>
    </row>
    <row r="60" spans="1:19" x14ac:dyDescent="0.25">
      <c r="A60" s="5">
        <v>45922.403561342595</v>
      </c>
      <c r="B60" s="6" t="s">
        <v>169</v>
      </c>
      <c r="C60" s="7">
        <v>8</v>
      </c>
      <c r="D60" s="6" t="s">
        <v>170</v>
      </c>
      <c r="E60" s="6">
        <v>21</v>
      </c>
      <c r="F60" s="6" t="s">
        <v>21</v>
      </c>
      <c r="G60" s="6" t="s">
        <v>22</v>
      </c>
      <c r="H60" s="6" t="s">
        <v>132</v>
      </c>
      <c r="I60" s="6">
        <v>1103</v>
      </c>
      <c r="J60" s="6" t="s">
        <v>24</v>
      </c>
      <c r="K60" s="6" t="s">
        <v>25</v>
      </c>
      <c r="L60" s="6" t="s">
        <v>26</v>
      </c>
      <c r="M60" s="6" t="s">
        <v>39</v>
      </c>
      <c r="N60" s="6" t="s">
        <v>28</v>
      </c>
      <c r="O60" s="6" t="s">
        <v>64</v>
      </c>
      <c r="P60" s="6" t="s">
        <v>30</v>
      </c>
      <c r="Q60" s="6" t="s">
        <v>31</v>
      </c>
      <c r="R60" s="6" t="s">
        <v>32</v>
      </c>
      <c r="S60" s="8" t="s">
        <v>33</v>
      </c>
    </row>
    <row r="61" spans="1:19" x14ac:dyDescent="0.25">
      <c r="A61" s="9">
        <v>45922.403891296301</v>
      </c>
      <c r="B61" s="10" t="s">
        <v>171</v>
      </c>
      <c r="C61" s="11">
        <v>7</v>
      </c>
      <c r="D61" s="10" t="s">
        <v>172</v>
      </c>
      <c r="E61" s="10">
        <v>19</v>
      </c>
      <c r="F61" s="10" t="s">
        <v>21</v>
      </c>
      <c r="G61" s="10" t="s">
        <v>22</v>
      </c>
      <c r="H61" s="10" t="s">
        <v>132</v>
      </c>
      <c r="I61" s="10">
        <v>1103</v>
      </c>
      <c r="J61" s="10" t="s">
        <v>46</v>
      </c>
      <c r="K61" s="10" t="s">
        <v>25</v>
      </c>
      <c r="L61" s="10" t="s">
        <v>26</v>
      </c>
      <c r="M61" s="10" t="s">
        <v>39</v>
      </c>
      <c r="N61" s="10" t="s">
        <v>48</v>
      </c>
      <c r="O61" s="10" t="s">
        <v>126</v>
      </c>
      <c r="P61" s="10" t="s">
        <v>72</v>
      </c>
      <c r="Q61" s="10" t="s">
        <v>31</v>
      </c>
      <c r="R61" s="10" t="s">
        <v>32</v>
      </c>
      <c r="S61" s="12" t="s">
        <v>33</v>
      </c>
    </row>
    <row r="62" spans="1:19" x14ac:dyDescent="0.25">
      <c r="A62" s="5">
        <v>45922.404248634259</v>
      </c>
      <c r="B62" s="6" t="s">
        <v>173</v>
      </c>
      <c r="C62" s="7">
        <v>4</v>
      </c>
      <c r="D62" s="6" t="s">
        <v>174</v>
      </c>
      <c r="E62" s="6">
        <v>16</v>
      </c>
      <c r="F62" s="6" t="s">
        <v>21</v>
      </c>
      <c r="G62" s="6" t="s">
        <v>22</v>
      </c>
      <c r="H62" s="6" t="s">
        <v>132</v>
      </c>
      <c r="I62" s="6">
        <v>1103</v>
      </c>
      <c r="J62" s="6" t="s">
        <v>24</v>
      </c>
      <c r="K62" s="6" t="s">
        <v>103</v>
      </c>
      <c r="L62" s="6" t="s">
        <v>26</v>
      </c>
      <c r="M62" s="6" t="s">
        <v>27</v>
      </c>
      <c r="N62" s="6" t="s">
        <v>40</v>
      </c>
      <c r="O62" s="6" t="s">
        <v>29</v>
      </c>
      <c r="P62" s="6" t="s">
        <v>42</v>
      </c>
      <c r="Q62" s="6" t="s">
        <v>53</v>
      </c>
      <c r="R62" s="6" t="s">
        <v>32</v>
      </c>
      <c r="S62" s="8" t="s">
        <v>43</v>
      </c>
    </row>
    <row r="63" spans="1:19" x14ac:dyDescent="0.25">
      <c r="A63" s="9">
        <v>45922.408140185187</v>
      </c>
      <c r="B63" s="10" t="s">
        <v>175</v>
      </c>
      <c r="C63" s="11">
        <v>7</v>
      </c>
      <c r="D63" s="10" t="s">
        <v>176</v>
      </c>
      <c r="E63" s="10">
        <v>10</v>
      </c>
      <c r="F63" s="10" t="s">
        <v>21</v>
      </c>
      <c r="G63" s="10" t="s">
        <v>22</v>
      </c>
      <c r="H63" s="10" t="s">
        <v>95</v>
      </c>
      <c r="I63" s="10">
        <v>1090</v>
      </c>
      <c r="J63" s="10" t="s">
        <v>40</v>
      </c>
      <c r="K63" s="10" t="s">
        <v>25</v>
      </c>
      <c r="L63" s="10" t="s">
        <v>26</v>
      </c>
      <c r="M63" s="10" t="s">
        <v>27</v>
      </c>
      <c r="N63" s="10" t="s">
        <v>48</v>
      </c>
      <c r="O63" s="10" t="s">
        <v>29</v>
      </c>
      <c r="P63" s="10" t="s">
        <v>30</v>
      </c>
      <c r="Q63" s="10" t="s">
        <v>31</v>
      </c>
      <c r="R63" s="10" t="s">
        <v>32</v>
      </c>
      <c r="S63" s="12" t="s">
        <v>43</v>
      </c>
    </row>
    <row r="64" spans="1:19" x14ac:dyDescent="0.25">
      <c r="A64" s="5">
        <v>45922.408282534721</v>
      </c>
      <c r="B64" s="6" t="s">
        <v>177</v>
      </c>
      <c r="C64" s="7">
        <v>6</v>
      </c>
      <c r="D64" s="6" t="s">
        <v>178</v>
      </c>
      <c r="E64" s="6">
        <v>2</v>
      </c>
      <c r="F64" s="6" t="s">
        <v>21</v>
      </c>
      <c r="G64" s="6" t="s">
        <v>22</v>
      </c>
      <c r="H64" s="6" t="s">
        <v>132</v>
      </c>
      <c r="I64" s="6">
        <v>1103</v>
      </c>
      <c r="J64" s="6" t="s">
        <v>24</v>
      </c>
      <c r="K64" s="6" t="s">
        <v>25</v>
      </c>
      <c r="L64" s="6" t="s">
        <v>26</v>
      </c>
      <c r="M64" s="6" t="s">
        <v>27</v>
      </c>
      <c r="N64" s="6" t="s">
        <v>28</v>
      </c>
      <c r="O64" s="6" t="s">
        <v>64</v>
      </c>
      <c r="P64" s="6" t="s">
        <v>42</v>
      </c>
      <c r="Q64" s="6" t="s">
        <v>31</v>
      </c>
      <c r="R64" s="6" t="s">
        <v>32</v>
      </c>
      <c r="S64" s="8" t="s">
        <v>33</v>
      </c>
    </row>
    <row r="65" spans="1:19" x14ac:dyDescent="0.25">
      <c r="A65" s="9">
        <v>45922.408542754631</v>
      </c>
      <c r="B65" s="10" t="s">
        <v>179</v>
      </c>
      <c r="C65" s="11">
        <v>8</v>
      </c>
      <c r="D65" s="10" t="s">
        <v>180</v>
      </c>
      <c r="E65" s="10">
        <v>11</v>
      </c>
      <c r="F65" s="10" t="s">
        <v>21</v>
      </c>
      <c r="G65" s="10" t="s">
        <v>22</v>
      </c>
      <c r="H65" s="10" t="s">
        <v>95</v>
      </c>
      <c r="I65" s="10">
        <v>1090</v>
      </c>
      <c r="J65" s="10" t="s">
        <v>24</v>
      </c>
      <c r="K65" s="10" t="s">
        <v>103</v>
      </c>
      <c r="L65" s="10" t="s">
        <v>26</v>
      </c>
      <c r="M65" s="10" t="s">
        <v>27</v>
      </c>
      <c r="N65" s="10" t="s">
        <v>48</v>
      </c>
      <c r="O65" s="10" t="s">
        <v>29</v>
      </c>
      <c r="P65" s="10" t="s">
        <v>30</v>
      </c>
      <c r="Q65" s="10" t="s">
        <v>31</v>
      </c>
      <c r="R65" s="10" t="s">
        <v>32</v>
      </c>
      <c r="S65" s="12" t="s">
        <v>33</v>
      </c>
    </row>
    <row r="66" spans="1:19" x14ac:dyDescent="0.25">
      <c r="A66" s="5">
        <v>45922.410289907406</v>
      </c>
      <c r="B66" s="6" t="s">
        <v>181</v>
      </c>
      <c r="C66" s="7">
        <v>7</v>
      </c>
      <c r="D66" s="6" t="s">
        <v>182</v>
      </c>
      <c r="E66" s="6">
        <v>12</v>
      </c>
      <c r="F66" s="6" t="s">
        <v>21</v>
      </c>
      <c r="G66" s="6" t="s">
        <v>22</v>
      </c>
      <c r="H66" s="6" t="s">
        <v>132</v>
      </c>
      <c r="I66" s="6">
        <v>1103</v>
      </c>
      <c r="J66" s="6" t="s">
        <v>28</v>
      </c>
      <c r="K66" s="6" t="s">
        <v>25</v>
      </c>
      <c r="L66" s="6" t="s">
        <v>26</v>
      </c>
      <c r="M66" s="6" t="s">
        <v>71</v>
      </c>
      <c r="N66" s="6" t="s">
        <v>48</v>
      </c>
      <c r="O66" s="6" t="s">
        <v>29</v>
      </c>
      <c r="P66" s="6" t="s">
        <v>42</v>
      </c>
      <c r="Q66" s="6" t="s">
        <v>31</v>
      </c>
      <c r="R66" s="6" t="s">
        <v>32</v>
      </c>
      <c r="S66" s="8" t="s">
        <v>33</v>
      </c>
    </row>
    <row r="67" spans="1:19" x14ac:dyDescent="0.25">
      <c r="A67" s="9">
        <v>45922.410489930553</v>
      </c>
      <c r="B67" s="10" t="s">
        <v>183</v>
      </c>
      <c r="C67" s="11">
        <v>8</v>
      </c>
      <c r="D67" s="10" t="s">
        <v>184</v>
      </c>
      <c r="E67" s="10">
        <v>25</v>
      </c>
      <c r="F67" s="10" t="s">
        <v>21</v>
      </c>
      <c r="G67" s="10" t="s">
        <v>22</v>
      </c>
      <c r="H67" s="10" t="s">
        <v>132</v>
      </c>
      <c r="I67" s="10">
        <v>1103</v>
      </c>
      <c r="J67" s="10" t="s">
        <v>28</v>
      </c>
      <c r="K67" s="10" t="s">
        <v>25</v>
      </c>
      <c r="L67" s="10" t="s">
        <v>26</v>
      </c>
      <c r="M67" s="10" t="s">
        <v>39</v>
      </c>
      <c r="N67" s="10" t="s">
        <v>48</v>
      </c>
      <c r="O67" s="10" t="s">
        <v>29</v>
      </c>
      <c r="P67" s="10" t="s">
        <v>42</v>
      </c>
      <c r="Q67" s="10" t="s">
        <v>31</v>
      </c>
      <c r="R67" s="10" t="s">
        <v>32</v>
      </c>
      <c r="S67" s="12" t="s">
        <v>33</v>
      </c>
    </row>
    <row r="68" spans="1:19" x14ac:dyDescent="0.25">
      <c r="A68" s="5">
        <v>45922.410806770829</v>
      </c>
      <c r="B68" s="6" t="s">
        <v>185</v>
      </c>
      <c r="C68" s="7">
        <v>4</v>
      </c>
      <c r="D68" s="6" t="s">
        <v>186</v>
      </c>
      <c r="E68" s="6">
        <v>6</v>
      </c>
      <c r="F68" s="6" t="s">
        <v>21</v>
      </c>
      <c r="G68" s="6" t="s">
        <v>22</v>
      </c>
      <c r="H68" s="6" t="s">
        <v>95</v>
      </c>
      <c r="I68" s="6">
        <v>1090</v>
      </c>
      <c r="J68" s="6" t="s">
        <v>28</v>
      </c>
      <c r="K68" s="6" t="s">
        <v>25</v>
      </c>
      <c r="L68" s="6" t="s">
        <v>26</v>
      </c>
      <c r="M68" s="6" t="s">
        <v>27</v>
      </c>
      <c r="N68" s="6" t="s">
        <v>48</v>
      </c>
      <c r="O68" s="6" t="s">
        <v>64</v>
      </c>
      <c r="P68" s="6" t="s">
        <v>72</v>
      </c>
      <c r="Q68" s="6" t="s">
        <v>60</v>
      </c>
      <c r="R68" s="6" t="s">
        <v>56</v>
      </c>
      <c r="S68" s="8" t="s">
        <v>33</v>
      </c>
    </row>
    <row r="69" spans="1:19" x14ac:dyDescent="0.25">
      <c r="A69" s="9">
        <v>45922.410971249999</v>
      </c>
      <c r="B69" s="10" t="s">
        <v>187</v>
      </c>
      <c r="C69" s="11">
        <v>7</v>
      </c>
      <c r="D69" s="10" t="s">
        <v>188</v>
      </c>
      <c r="E69" s="13" t="s">
        <v>70</v>
      </c>
      <c r="F69" s="10" t="s">
        <v>21</v>
      </c>
      <c r="G69" s="10" t="s">
        <v>22</v>
      </c>
      <c r="H69" s="10" t="s">
        <v>95</v>
      </c>
      <c r="I69" s="10">
        <v>1090</v>
      </c>
      <c r="J69" s="10" t="s">
        <v>28</v>
      </c>
      <c r="K69" s="10" t="s">
        <v>25</v>
      </c>
      <c r="L69" s="10" t="s">
        <v>26</v>
      </c>
      <c r="M69" s="10" t="s">
        <v>39</v>
      </c>
      <c r="N69" s="10" t="s">
        <v>28</v>
      </c>
      <c r="O69" s="10" t="s">
        <v>64</v>
      </c>
      <c r="P69" s="10" t="s">
        <v>30</v>
      </c>
      <c r="Q69" s="10" t="s">
        <v>31</v>
      </c>
      <c r="R69" s="10" t="s">
        <v>32</v>
      </c>
      <c r="S69" s="12" t="s">
        <v>33</v>
      </c>
    </row>
    <row r="70" spans="1:19" x14ac:dyDescent="0.25">
      <c r="A70" s="5">
        <v>45922.411919212958</v>
      </c>
      <c r="B70" s="6" t="s">
        <v>141</v>
      </c>
      <c r="C70" s="7">
        <v>3</v>
      </c>
      <c r="D70" s="6" t="s">
        <v>142</v>
      </c>
      <c r="E70" s="6">
        <v>21</v>
      </c>
      <c r="F70" s="6" t="s">
        <v>21</v>
      </c>
      <c r="G70" s="6" t="s">
        <v>22</v>
      </c>
      <c r="H70" s="6" t="s">
        <v>95</v>
      </c>
      <c r="I70" s="6">
        <v>1090</v>
      </c>
      <c r="J70" s="6" t="s">
        <v>46</v>
      </c>
      <c r="K70" s="6" t="s">
        <v>129</v>
      </c>
      <c r="L70" s="6" t="s">
        <v>47</v>
      </c>
      <c r="M70" s="6" t="s">
        <v>39</v>
      </c>
      <c r="N70" s="6" t="s">
        <v>48</v>
      </c>
      <c r="O70" s="6" t="s">
        <v>64</v>
      </c>
      <c r="P70" s="6" t="s">
        <v>42</v>
      </c>
      <c r="Q70" s="6" t="s">
        <v>53</v>
      </c>
      <c r="R70" s="6" t="s">
        <v>56</v>
      </c>
      <c r="S70" s="8" t="s">
        <v>33</v>
      </c>
    </row>
    <row r="71" spans="1:19" x14ac:dyDescent="0.25">
      <c r="A71" s="9">
        <v>45922.412335486108</v>
      </c>
      <c r="B71" s="10" t="s">
        <v>189</v>
      </c>
      <c r="C71" s="11">
        <v>8</v>
      </c>
      <c r="D71" s="10" t="s">
        <v>190</v>
      </c>
      <c r="E71" s="10">
        <v>11204</v>
      </c>
      <c r="F71" s="10" t="s">
        <v>21</v>
      </c>
      <c r="G71" s="10" t="s">
        <v>22</v>
      </c>
      <c r="H71" s="10" t="s">
        <v>132</v>
      </c>
      <c r="I71" s="10">
        <v>1103</v>
      </c>
      <c r="J71" s="10" t="s">
        <v>28</v>
      </c>
      <c r="K71" s="10" t="s">
        <v>25</v>
      </c>
      <c r="L71" s="10" t="s">
        <v>26</v>
      </c>
      <c r="M71" s="10" t="s">
        <v>39</v>
      </c>
      <c r="N71" s="10" t="s">
        <v>48</v>
      </c>
      <c r="O71" s="10" t="s">
        <v>29</v>
      </c>
      <c r="P71" s="10" t="s">
        <v>42</v>
      </c>
      <c r="Q71" s="10" t="s">
        <v>31</v>
      </c>
      <c r="R71" s="10" t="s">
        <v>32</v>
      </c>
      <c r="S71" s="12" t="s">
        <v>33</v>
      </c>
    </row>
    <row r="72" spans="1:19" x14ac:dyDescent="0.25">
      <c r="A72" s="5">
        <v>45922.417455138886</v>
      </c>
      <c r="B72" s="6" t="s">
        <v>191</v>
      </c>
      <c r="C72" s="7">
        <v>8</v>
      </c>
      <c r="D72" s="6" t="s">
        <v>192</v>
      </c>
      <c r="E72" s="6">
        <v>14</v>
      </c>
      <c r="F72" s="6" t="s">
        <v>21</v>
      </c>
      <c r="G72" s="6" t="s">
        <v>94</v>
      </c>
      <c r="H72" s="6" t="s">
        <v>132</v>
      </c>
      <c r="I72" s="6">
        <v>1103</v>
      </c>
      <c r="J72" s="6" t="s">
        <v>24</v>
      </c>
      <c r="K72" s="6" t="s">
        <v>25</v>
      </c>
      <c r="L72" s="6" t="s">
        <v>26</v>
      </c>
      <c r="M72" s="6" t="s">
        <v>39</v>
      </c>
      <c r="N72" s="6" t="s">
        <v>48</v>
      </c>
      <c r="O72" s="6" t="s">
        <v>126</v>
      </c>
      <c r="P72" s="6" t="s">
        <v>72</v>
      </c>
      <c r="Q72" s="6" t="s">
        <v>31</v>
      </c>
      <c r="R72" s="6" t="s">
        <v>32</v>
      </c>
      <c r="S72" s="8" t="s">
        <v>33</v>
      </c>
    </row>
    <row r="73" spans="1:19" x14ac:dyDescent="0.25">
      <c r="A73" s="9">
        <v>45922.418318807875</v>
      </c>
      <c r="B73" s="10" t="s">
        <v>193</v>
      </c>
      <c r="C73" s="11">
        <v>9</v>
      </c>
      <c r="D73" s="10" t="s">
        <v>194</v>
      </c>
      <c r="E73" s="10">
        <v>23</v>
      </c>
      <c r="F73" s="10" t="s">
        <v>21</v>
      </c>
      <c r="G73" s="10" t="s">
        <v>22</v>
      </c>
      <c r="H73" s="10" t="s">
        <v>132</v>
      </c>
      <c r="I73" s="10">
        <v>1103</v>
      </c>
      <c r="J73" s="10" t="s">
        <v>24</v>
      </c>
      <c r="K73" s="10" t="s">
        <v>25</v>
      </c>
      <c r="L73" s="10" t="s">
        <v>26</v>
      </c>
      <c r="M73" s="10" t="s">
        <v>39</v>
      </c>
      <c r="N73" s="10" t="s">
        <v>48</v>
      </c>
      <c r="O73" s="10" t="s">
        <v>29</v>
      </c>
      <c r="P73" s="10" t="s">
        <v>42</v>
      </c>
      <c r="Q73" s="10" t="s">
        <v>31</v>
      </c>
      <c r="R73" s="10" t="s">
        <v>32</v>
      </c>
      <c r="S73" s="12" t="s">
        <v>33</v>
      </c>
    </row>
    <row r="74" spans="1:19" x14ac:dyDescent="0.25">
      <c r="A74" s="5">
        <v>45922.421055451385</v>
      </c>
      <c r="B74" s="6" t="s">
        <v>193</v>
      </c>
      <c r="C74" s="7">
        <v>8</v>
      </c>
      <c r="D74" s="6" t="s">
        <v>195</v>
      </c>
      <c r="E74" s="6">
        <v>23</v>
      </c>
      <c r="F74" s="6" t="s">
        <v>21</v>
      </c>
      <c r="G74" s="6" t="s">
        <v>22</v>
      </c>
      <c r="H74" s="6" t="s">
        <v>132</v>
      </c>
      <c r="I74" s="6">
        <v>1103</v>
      </c>
      <c r="J74" s="6" t="s">
        <v>24</v>
      </c>
      <c r="K74" s="6" t="s">
        <v>25</v>
      </c>
      <c r="L74" s="6" t="s">
        <v>47</v>
      </c>
      <c r="M74" s="6" t="s">
        <v>39</v>
      </c>
      <c r="N74" s="6" t="s">
        <v>48</v>
      </c>
      <c r="O74" s="6" t="s">
        <v>29</v>
      </c>
      <c r="P74" s="6" t="s">
        <v>42</v>
      </c>
      <c r="Q74" s="6" t="s">
        <v>31</v>
      </c>
      <c r="R74" s="6" t="s">
        <v>32</v>
      </c>
      <c r="S74" s="8" t="s">
        <v>33</v>
      </c>
    </row>
    <row r="75" spans="1:19" x14ac:dyDescent="0.25">
      <c r="A75" s="9">
        <v>45922.442203854167</v>
      </c>
      <c r="B75" s="10" t="s">
        <v>196</v>
      </c>
      <c r="C75" s="11">
        <v>5</v>
      </c>
      <c r="D75" s="10" t="s">
        <v>197</v>
      </c>
      <c r="E75" s="10">
        <v>10234</v>
      </c>
      <c r="F75" s="10" t="s">
        <v>21</v>
      </c>
      <c r="G75" s="10" t="s">
        <v>22</v>
      </c>
      <c r="H75" s="10" t="s">
        <v>198</v>
      </c>
      <c r="I75" s="10">
        <v>1103</v>
      </c>
      <c r="J75" s="10" t="s">
        <v>24</v>
      </c>
      <c r="K75" s="10" t="s">
        <v>37</v>
      </c>
      <c r="L75" s="10" t="s">
        <v>59</v>
      </c>
      <c r="M75" s="10" t="s">
        <v>39</v>
      </c>
      <c r="N75" s="10" t="s">
        <v>24</v>
      </c>
      <c r="O75" s="10" t="s">
        <v>29</v>
      </c>
      <c r="P75" s="10" t="s">
        <v>30</v>
      </c>
      <c r="Q75" s="10" t="s">
        <v>65</v>
      </c>
      <c r="R75" s="10" t="s">
        <v>32</v>
      </c>
      <c r="S75" s="12" t="s">
        <v>74</v>
      </c>
    </row>
    <row r="76" spans="1:19" x14ac:dyDescent="0.25">
      <c r="A76" s="5">
        <v>45922.47321048611</v>
      </c>
      <c r="B76" s="6" t="s">
        <v>199</v>
      </c>
      <c r="C76" s="7">
        <v>8</v>
      </c>
      <c r="D76" s="6" t="s">
        <v>200</v>
      </c>
      <c r="E76" s="6">
        <v>11217</v>
      </c>
      <c r="F76" s="6" t="s">
        <v>21</v>
      </c>
      <c r="G76" s="6" t="s">
        <v>94</v>
      </c>
      <c r="H76" s="6" t="s">
        <v>201</v>
      </c>
      <c r="I76" s="6">
        <v>1138</v>
      </c>
      <c r="J76" s="6" t="s">
        <v>28</v>
      </c>
      <c r="K76" s="6" t="s">
        <v>25</v>
      </c>
      <c r="L76" s="6" t="s">
        <v>26</v>
      </c>
      <c r="M76" s="6" t="s">
        <v>39</v>
      </c>
      <c r="N76" s="6" t="s">
        <v>48</v>
      </c>
      <c r="O76" s="6" t="s">
        <v>29</v>
      </c>
      <c r="P76" s="6" t="s">
        <v>30</v>
      </c>
      <c r="Q76" s="6" t="s">
        <v>65</v>
      </c>
      <c r="R76" s="6" t="s">
        <v>32</v>
      </c>
      <c r="S76" s="8" t="s">
        <v>33</v>
      </c>
    </row>
    <row r="77" spans="1:19" x14ac:dyDescent="0.25">
      <c r="A77" s="9">
        <v>45922.484319953699</v>
      </c>
      <c r="B77" s="10" t="s">
        <v>202</v>
      </c>
      <c r="C77" s="11">
        <v>2</v>
      </c>
      <c r="D77" s="10" t="s">
        <v>203</v>
      </c>
      <c r="E77" s="10">
        <v>11341</v>
      </c>
      <c r="F77" s="10" t="s">
        <v>21</v>
      </c>
      <c r="G77" s="10" t="s">
        <v>204</v>
      </c>
      <c r="H77" s="10" t="s">
        <v>205</v>
      </c>
      <c r="I77" s="10">
        <v>1094</v>
      </c>
      <c r="J77" s="10" t="s">
        <v>40</v>
      </c>
      <c r="K77" s="10" t="s">
        <v>25</v>
      </c>
      <c r="L77" s="10" t="s">
        <v>59</v>
      </c>
      <c r="M77" s="10" t="s">
        <v>81</v>
      </c>
      <c r="N77" s="10" t="s">
        <v>28</v>
      </c>
      <c r="O77" s="10" t="s">
        <v>29</v>
      </c>
      <c r="P77" s="10" t="s">
        <v>42</v>
      </c>
      <c r="Q77" s="10" t="s">
        <v>60</v>
      </c>
      <c r="R77" s="10" t="s">
        <v>50</v>
      </c>
      <c r="S77" s="12" t="s">
        <v>43</v>
      </c>
    </row>
    <row r="78" spans="1:19" x14ac:dyDescent="0.25">
      <c r="A78" s="5">
        <v>45922.48606278935</v>
      </c>
      <c r="B78" s="6" t="s">
        <v>206</v>
      </c>
      <c r="C78" s="7">
        <v>4</v>
      </c>
      <c r="D78" s="6" t="s">
        <v>207</v>
      </c>
      <c r="E78" s="6">
        <v>32</v>
      </c>
      <c r="F78" s="6" t="s">
        <v>21</v>
      </c>
      <c r="G78" s="6" t="s">
        <v>204</v>
      </c>
      <c r="H78" s="6" t="s">
        <v>205</v>
      </c>
      <c r="I78" s="6">
        <v>1094</v>
      </c>
      <c r="J78" s="6" t="s">
        <v>40</v>
      </c>
      <c r="K78" s="6" t="s">
        <v>25</v>
      </c>
      <c r="L78" s="6" t="s">
        <v>47</v>
      </c>
      <c r="M78" s="6" t="s">
        <v>27</v>
      </c>
      <c r="N78" s="6" t="s">
        <v>48</v>
      </c>
      <c r="O78" s="6" t="s">
        <v>29</v>
      </c>
      <c r="P78" s="6" t="s">
        <v>42</v>
      </c>
      <c r="Q78" s="6" t="s">
        <v>31</v>
      </c>
      <c r="R78" s="6" t="s">
        <v>50</v>
      </c>
      <c r="S78" s="8" t="s">
        <v>43</v>
      </c>
    </row>
    <row r="79" spans="1:19" x14ac:dyDescent="0.25">
      <c r="A79" s="9">
        <v>45922.486150590281</v>
      </c>
      <c r="B79" s="10" t="s">
        <v>208</v>
      </c>
      <c r="C79" s="11">
        <v>5</v>
      </c>
      <c r="D79" s="10" t="s">
        <v>209</v>
      </c>
      <c r="E79" s="10">
        <v>11342</v>
      </c>
      <c r="F79" s="10" t="s">
        <v>21</v>
      </c>
      <c r="G79" s="10" t="s">
        <v>204</v>
      </c>
      <c r="H79" s="10" t="s">
        <v>205</v>
      </c>
      <c r="I79" s="10">
        <v>1094</v>
      </c>
      <c r="J79" s="10" t="s">
        <v>28</v>
      </c>
      <c r="K79" s="10" t="s">
        <v>25</v>
      </c>
      <c r="L79" s="10" t="s">
        <v>26</v>
      </c>
      <c r="M79" s="10" t="s">
        <v>27</v>
      </c>
      <c r="N79" s="10" t="s">
        <v>40</v>
      </c>
      <c r="O79" s="10" t="s">
        <v>64</v>
      </c>
      <c r="P79" s="10" t="s">
        <v>30</v>
      </c>
      <c r="Q79" s="10" t="s">
        <v>31</v>
      </c>
      <c r="R79" s="10" t="s">
        <v>32</v>
      </c>
      <c r="S79" s="12" t="s">
        <v>43</v>
      </c>
    </row>
    <row r="80" spans="1:19" x14ac:dyDescent="0.25">
      <c r="A80" s="5">
        <v>45922.486162986112</v>
      </c>
      <c r="B80" s="6" t="s">
        <v>210</v>
      </c>
      <c r="C80" s="7">
        <v>5</v>
      </c>
      <c r="D80" s="6" t="s">
        <v>211</v>
      </c>
      <c r="E80" s="6">
        <v>34</v>
      </c>
      <c r="F80" s="6" t="s">
        <v>21</v>
      </c>
      <c r="G80" s="6" t="s">
        <v>204</v>
      </c>
      <c r="H80" s="6" t="s">
        <v>205</v>
      </c>
      <c r="I80" s="6">
        <v>1094</v>
      </c>
      <c r="J80" s="6" t="s">
        <v>28</v>
      </c>
      <c r="K80" s="6" t="s">
        <v>25</v>
      </c>
      <c r="L80" s="6" t="s">
        <v>26</v>
      </c>
      <c r="M80" s="6" t="s">
        <v>27</v>
      </c>
      <c r="N80" s="6" t="s">
        <v>40</v>
      </c>
      <c r="O80" s="6" t="s">
        <v>64</v>
      </c>
      <c r="P80" s="6" t="s">
        <v>30</v>
      </c>
      <c r="Q80" s="6" t="s">
        <v>31</v>
      </c>
      <c r="R80" s="6" t="s">
        <v>32</v>
      </c>
      <c r="S80" s="8" t="s">
        <v>43</v>
      </c>
    </row>
    <row r="81" spans="1:19" x14ac:dyDescent="0.25">
      <c r="A81" s="9">
        <v>45922.486881921301</v>
      </c>
      <c r="B81" s="10" t="s">
        <v>212</v>
      </c>
      <c r="C81" s="11">
        <v>6</v>
      </c>
      <c r="D81" s="10" t="s">
        <v>213</v>
      </c>
      <c r="E81" s="10">
        <v>37</v>
      </c>
      <c r="F81" s="10" t="s">
        <v>21</v>
      </c>
      <c r="G81" s="10" t="s">
        <v>204</v>
      </c>
      <c r="H81" s="10" t="s">
        <v>205</v>
      </c>
      <c r="I81" s="10">
        <v>1094</v>
      </c>
      <c r="J81" s="10" t="s">
        <v>24</v>
      </c>
      <c r="K81" s="10" t="s">
        <v>25</v>
      </c>
      <c r="L81" s="10" t="s">
        <v>26</v>
      </c>
      <c r="M81" s="10" t="s">
        <v>27</v>
      </c>
      <c r="N81" s="10" t="s">
        <v>48</v>
      </c>
      <c r="O81" s="10" t="s">
        <v>29</v>
      </c>
      <c r="P81" s="10" t="s">
        <v>30</v>
      </c>
      <c r="Q81" s="10" t="s">
        <v>53</v>
      </c>
      <c r="R81" s="10" t="s">
        <v>56</v>
      </c>
      <c r="S81" s="12" t="s">
        <v>43</v>
      </c>
    </row>
    <row r="82" spans="1:19" x14ac:dyDescent="0.25">
      <c r="A82" s="5">
        <v>45922.487661851846</v>
      </c>
      <c r="B82" s="6" t="s">
        <v>214</v>
      </c>
      <c r="C82" s="7">
        <v>6</v>
      </c>
      <c r="D82" s="6" t="s">
        <v>215</v>
      </c>
      <c r="E82" s="6">
        <v>11333</v>
      </c>
      <c r="F82" s="6" t="s">
        <v>21</v>
      </c>
      <c r="G82" s="6" t="s">
        <v>204</v>
      </c>
      <c r="H82" s="6" t="s">
        <v>205</v>
      </c>
      <c r="I82" s="6">
        <v>1094</v>
      </c>
      <c r="J82" s="6" t="s">
        <v>24</v>
      </c>
      <c r="K82" s="6" t="s">
        <v>25</v>
      </c>
      <c r="L82" s="6" t="s">
        <v>26</v>
      </c>
      <c r="M82" s="6" t="s">
        <v>27</v>
      </c>
      <c r="N82" s="6" t="s">
        <v>48</v>
      </c>
      <c r="O82" s="6" t="s">
        <v>29</v>
      </c>
      <c r="P82" s="6" t="s">
        <v>30</v>
      </c>
      <c r="Q82" s="6" t="s">
        <v>53</v>
      </c>
      <c r="R82" s="6" t="s">
        <v>56</v>
      </c>
      <c r="S82" s="8" t="s">
        <v>43</v>
      </c>
    </row>
    <row r="83" spans="1:19" x14ac:dyDescent="0.25">
      <c r="A83" s="9">
        <v>45922.487688148147</v>
      </c>
      <c r="B83" s="10" t="s">
        <v>216</v>
      </c>
      <c r="C83" s="11">
        <v>6</v>
      </c>
      <c r="D83" s="10" t="s">
        <v>217</v>
      </c>
      <c r="E83" s="10">
        <v>11328</v>
      </c>
      <c r="F83" s="10" t="s">
        <v>21</v>
      </c>
      <c r="G83" s="10" t="s">
        <v>94</v>
      </c>
      <c r="H83" s="10" t="s">
        <v>205</v>
      </c>
      <c r="I83" s="10">
        <v>1094</v>
      </c>
      <c r="J83" s="10" t="s">
        <v>24</v>
      </c>
      <c r="K83" s="10" t="s">
        <v>25</v>
      </c>
      <c r="L83" s="10" t="s">
        <v>26</v>
      </c>
      <c r="M83" s="10" t="s">
        <v>27</v>
      </c>
      <c r="N83" s="10" t="s">
        <v>48</v>
      </c>
      <c r="O83" s="10" t="s">
        <v>29</v>
      </c>
      <c r="P83" s="10" t="s">
        <v>30</v>
      </c>
      <c r="Q83" s="10" t="s">
        <v>53</v>
      </c>
      <c r="R83" s="10" t="s">
        <v>56</v>
      </c>
      <c r="S83" s="12" t="s">
        <v>43</v>
      </c>
    </row>
    <row r="84" spans="1:19" x14ac:dyDescent="0.25">
      <c r="A84" s="5">
        <v>45922.487846724536</v>
      </c>
      <c r="B84" s="6" t="s">
        <v>218</v>
      </c>
      <c r="C84" s="7">
        <v>5</v>
      </c>
      <c r="D84" s="6" t="s">
        <v>219</v>
      </c>
      <c r="E84" s="14" t="s">
        <v>220</v>
      </c>
      <c r="F84" s="6" t="s">
        <v>21</v>
      </c>
      <c r="G84" s="6" t="s">
        <v>204</v>
      </c>
      <c r="H84" s="6" t="s">
        <v>205</v>
      </c>
      <c r="I84" s="6">
        <v>1094</v>
      </c>
      <c r="J84" s="6" t="s">
        <v>28</v>
      </c>
      <c r="K84" s="6" t="s">
        <v>25</v>
      </c>
      <c r="L84" s="6" t="s">
        <v>26</v>
      </c>
      <c r="M84" s="6" t="s">
        <v>27</v>
      </c>
      <c r="N84" s="6" t="s">
        <v>28</v>
      </c>
      <c r="O84" s="6" t="s">
        <v>29</v>
      </c>
      <c r="P84" s="6" t="s">
        <v>72</v>
      </c>
      <c r="Q84" s="6" t="s">
        <v>53</v>
      </c>
      <c r="R84" s="6" t="s">
        <v>32</v>
      </c>
      <c r="S84" s="8" t="s">
        <v>33</v>
      </c>
    </row>
    <row r="85" spans="1:19" x14ac:dyDescent="0.25">
      <c r="A85" s="9">
        <v>45922.488525370369</v>
      </c>
      <c r="B85" s="10" t="s">
        <v>214</v>
      </c>
      <c r="C85" s="11">
        <v>2</v>
      </c>
      <c r="D85" s="10" t="s">
        <v>215</v>
      </c>
      <c r="E85" s="10">
        <v>11333</v>
      </c>
      <c r="F85" s="10" t="s">
        <v>21</v>
      </c>
      <c r="G85" s="10" t="s">
        <v>204</v>
      </c>
      <c r="H85" s="10" t="s">
        <v>205</v>
      </c>
      <c r="I85" s="10">
        <v>1094</v>
      </c>
      <c r="J85" s="10" t="s">
        <v>28</v>
      </c>
      <c r="K85" s="10" t="s">
        <v>25</v>
      </c>
      <c r="L85" s="10" t="s">
        <v>47</v>
      </c>
      <c r="M85" s="10" t="s">
        <v>27</v>
      </c>
      <c r="N85" s="10" t="s">
        <v>28</v>
      </c>
      <c r="O85" s="10" t="s">
        <v>29</v>
      </c>
      <c r="P85" s="10" t="s">
        <v>42</v>
      </c>
      <c r="Q85" s="10" t="s">
        <v>53</v>
      </c>
      <c r="R85" s="10" t="s">
        <v>56</v>
      </c>
      <c r="S85" s="12" t="s">
        <v>43</v>
      </c>
    </row>
    <row r="86" spans="1:19" x14ac:dyDescent="0.25">
      <c r="A86" s="5">
        <v>45922.489000046291</v>
      </c>
      <c r="B86" s="6" t="s">
        <v>221</v>
      </c>
      <c r="C86" s="7">
        <v>7</v>
      </c>
      <c r="D86" s="6" t="s">
        <v>222</v>
      </c>
      <c r="E86" s="6">
        <v>18</v>
      </c>
      <c r="F86" s="6" t="s">
        <v>21</v>
      </c>
      <c r="G86" s="6" t="s">
        <v>94</v>
      </c>
      <c r="H86" s="6" t="s">
        <v>205</v>
      </c>
      <c r="I86" s="6">
        <v>1094</v>
      </c>
      <c r="J86" s="6" t="s">
        <v>24</v>
      </c>
      <c r="K86" s="6" t="s">
        <v>25</v>
      </c>
      <c r="L86" s="6" t="s">
        <v>26</v>
      </c>
      <c r="M86" s="6" t="s">
        <v>39</v>
      </c>
      <c r="N86" s="6" t="s">
        <v>48</v>
      </c>
      <c r="O86" s="6" t="s">
        <v>126</v>
      </c>
      <c r="P86" s="6" t="s">
        <v>42</v>
      </c>
      <c r="Q86" s="6" t="s">
        <v>60</v>
      </c>
      <c r="R86" s="6" t="s">
        <v>32</v>
      </c>
      <c r="S86" s="8" t="s">
        <v>33</v>
      </c>
    </row>
    <row r="87" spans="1:19" x14ac:dyDescent="0.25">
      <c r="A87" s="9">
        <v>45922.489033692131</v>
      </c>
      <c r="B87" s="10" t="s">
        <v>223</v>
      </c>
      <c r="C87" s="11">
        <v>7</v>
      </c>
      <c r="D87" s="10" t="s">
        <v>224</v>
      </c>
      <c r="E87" s="10">
        <v>24</v>
      </c>
      <c r="F87" s="10" t="s">
        <v>21</v>
      </c>
      <c r="G87" s="10" t="s">
        <v>204</v>
      </c>
      <c r="H87" s="10" t="s">
        <v>205</v>
      </c>
      <c r="I87" s="10">
        <v>1094</v>
      </c>
      <c r="J87" s="10" t="s">
        <v>24</v>
      </c>
      <c r="K87" s="10" t="s">
        <v>25</v>
      </c>
      <c r="L87" s="10" t="s">
        <v>26</v>
      </c>
      <c r="M87" s="10" t="s">
        <v>39</v>
      </c>
      <c r="N87" s="10" t="s">
        <v>48</v>
      </c>
      <c r="O87" s="10" t="s">
        <v>126</v>
      </c>
      <c r="P87" s="10" t="s">
        <v>42</v>
      </c>
      <c r="Q87" s="10" t="s">
        <v>65</v>
      </c>
      <c r="R87" s="10" t="s">
        <v>32</v>
      </c>
      <c r="S87" s="12" t="s">
        <v>33</v>
      </c>
    </row>
    <row r="88" spans="1:19" x14ac:dyDescent="0.25">
      <c r="A88" s="5">
        <v>45922.489110902781</v>
      </c>
      <c r="B88" s="6" t="s">
        <v>225</v>
      </c>
      <c r="C88" s="7">
        <v>7</v>
      </c>
      <c r="D88" s="6" t="s">
        <v>226</v>
      </c>
      <c r="E88" s="6">
        <v>11</v>
      </c>
      <c r="F88" s="6" t="s">
        <v>21</v>
      </c>
      <c r="G88" s="6" t="s">
        <v>204</v>
      </c>
      <c r="H88" s="6" t="s">
        <v>205</v>
      </c>
      <c r="I88" s="6">
        <v>1094</v>
      </c>
      <c r="J88" s="6" t="s">
        <v>24</v>
      </c>
      <c r="K88" s="6" t="s">
        <v>25</v>
      </c>
      <c r="L88" s="6" t="s">
        <v>26</v>
      </c>
      <c r="M88" s="6" t="s">
        <v>39</v>
      </c>
      <c r="N88" s="6" t="s">
        <v>48</v>
      </c>
      <c r="O88" s="6" t="s">
        <v>126</v>
      </c>
      <c r="P88" s="6" t="s">
        <v>42</v>
      </c>
      <c r="Q88" s="6" t="s">
        <v>60</v>
      </c>
      <c r="R88" s="6" t="s">
        <v>32</v>
      </c>
      <c r="S88" s="8" t="s">
        <v>33</v>
      </c>
    </row>
    <row r="89" spans="1:19" x14ac:dyDescent="0.25">
      <c r="A89" s="9">
        <v>45922.489598194443</v>
      </c>
      <c r="B89" s="10" t="s">
        <v>227</v>
      </c>
      <c r="C89" s="11">
        <v>3</v>
      </c>
      <c r="D89" s="10" t="s">
        <v>228</v>
      </c>
      <c r="E89" s="10">
        <v>27</v>
      </c>
      <c r="F89" s="10" t="s">
        <v>21</v>
      </c>
      <c r="G89" s="10" t="s">
        <v>204</v>
      </c>
      <c r="H89" s="10" t="s">
        <v>205</v>
      </c>
      <c r="I89" s="10">
        <v>1094</v>
      </c>
      <c r="J89" s="10" t="s">
        <v>40</v>
      </c>
      <c r="K89" s="10" t="s">
        <v>37</v>
      </c>
      <c r="L89" s="10" t="s">
        <v>47</v>
      </c>
      <c r="M89" s="10" t="s">
        <v>27</v>
      </c>
      <c r="N89" s="10" t="s">
        <v>24</v>
      </c>
      <c r="O89" s="10" t="s">
        <v>29</v>
      </c>
      <c r="P89" s="10" t="s">
        <v>30</v>
      </c>
      <c r="Q89" s="10" t="s">
        <v>53</v>
      </c>
      <c r="R89" s="10" t="s">
        <v>32</v>
      </c>
      <c r="S89" s="12" t="s">
        <v>43</v>
      </c>
    </row>
    <row r="90" spans="1:19" x14ac:dyDescent="0.25">
      <c r="A90" s="5">
        <v>45922.490618391203</v>
      </c>
      <c r="B90" s="6" t="s">
        <v>225</v>
      </c>
      <c r="C90" s="7">
        <v>7</v>
      </c>
      <c r="D90" s="6" t="s">
        <v>229</v>
      </c>
      <c r="E90" s="6">
        <v>11</v>
      </c>
      <c r="F90" s="6" t="s">
        <v>21</v>
      </c>
      <c r="G90" s="6" t="s">
        <v>94</v>
      </c>
      <c r="H90" s="6" t="s">
        <v>205</v>
      </c>
      <c r="I90" s="6">
        <v>1094</v>
      </c>
      <c r="J90" s="6" t="s">
        <v>24</v>
      </c>
      <c r="K90" s="6" t="s">
        <v>25</v>
      </c>
      <c r="L90" s="6" t="s">
        <v>26</v>
      </c>
      <c r="M90" s="6" t="s">
        <v>39</v>
      </c>
      <c r="N90" s="6" t="s">
        <v>48</v>
      </c>
      <c r="O90" s="6" t="s">
        <v>126</v>
      </c>
      <c r="P90" s="6" t="s">
        <v>42</v>
      </c>
      <c r="Q90" s="6" t="s">
        <v>60</v>
      </c>
      <c r="R90" s="6" t="s">
        <v>32</v>
      </c>
      <c r="S90" s="8" t="s">
        <v>33</v>
      </c>
    </row>
    <row r="91" spans="1:19" x14ac:dyDescent="0.25">
      <c r="A91" s="9">
        <v>45922.490623807869</v>
      </c>
      <c r="B91" s="10" t="s">
        <v>223</v>
      </c>
      <c r="C91" s="11">
        <v>6</v>
      </c>
      <c r="D91" s="10" t="s">
        <v>230</v>
      </c>
      <c r="E91" s="10">
        <v>24</v>
      </c>
      <c r="F91" s="10" t="s">
        <v>21</v>
      </c>
      <c r="G91" s="10" t="s">
        <v>204</v>
      </c>
      <c r="H91" s="10" t="s">
        <v>205</v>
      </c>
      <c r="I91" s="10">
        <v>1094</v>
      </c>
      <c r="J91" s="10" t="s">
        <v>24</v>
      </c>
      <c r="K91" s="10" t="s">
        <v>37</v>
      </c>
      <c r="L91" s="10" t="s">
        <v>26</v>
      </c>
      <c r="M91" s="10" t="s">
        <v>39</v>
      </c>
      <c r="N91" s="10" t="s">
        <v>48</v>
      </c>
      <c r="O91" s="10" t="s">
        <v>126</v>
      </c>
      <c r="P91" s="10" t="s">
        <v>42</v>
      </c>
      <c r="Q91" s="10" t="s">
        <v>60</v>
      </c>
      <c r="R91" s="10" t="s">
        <v>32</v>
      </c>
      <c r="S91" s="12" t="s">
        <v>33</v>
      </c>
    </row>
    <row r="92" spans="1:19" x14ac:dyDescent="0.25">
      <c r="A92" s="5">
        <v>45922.490745347226</v>
      </c>
      <c r="B92" s="6" t="s">
        <v>221</v>
      </c>
      <c r="C92" s="7">
        <v>6</v>
      </c>
      <c r="D92" s="6" t="s">
        <v>231</v>
      </c>
      <c r="E92" s="6">
        <v>18</v>
      </c>
      <c r="F92" s="6" t="s">
        <v>21</v>
      </c>
      <c r="G92" s="6" t="s">
        <v>204</v>
      </c>
      <c r="H92" s="6" t="s">
        <v>205</v>
      </c>
      <c r="I92" s="6">
        <v>1094</v>
      </c>
      <c r="J92" s="6" t="s">
        <v>24</v>
      </c>
      <c r="K92" s="6" t="s">
        <v>37</v>
      </c>
      <c r="L92" s="6" t="s">
        <v>26</v>
      </c>
      <c r="M92" s="6" t="s">
        <v>39</v>
      </c>
      <c r="N92" s="6" t="s">
        <v>48</v>
      </c>
      <c r="O92" s="6" t="s">
        <v>126</v>
      </c>
      <c r="P92" s="6" t="s">
        <v>42</v>
      </c>
      <c r="Q92" s="6" t="s">
        <v>60</v>
      </c>
      <c r="R92" s="6" t="s">
        <v>32</v>
      </c>
      <c r="S92" s="8" t="s">
        <v>33</v>
      </c>
    </row>
    <row r="93" spans="1:19" x14ac:dyDescent="0.25">
      <c r="A93" s="9">
        <v>45922.492050046298</v>
      </c>
      <c r="B93" s="10" t="s">
        <v>232</v>
      </c>
      <c r="C93" s="11">
        <v>0</v>
      </c>
      <c r="D93" s="10" t="s">
        <v>233</v>
      </c>
      <c r="E93" s="10">
        <v>15</v>
      </c>
      <c r="F93" s="10" t="s">
        <v>21</v>
      </c>
      <c r="G93" s="10" t="s">
        <v>204</v>
      </c>
      <c r="H93" s="10" t="s">
        <v>205</v>
      </c>
      <c r="I93" s="10">
        <v>1094</v>
      </c>
      <c r="J93" s="10" t="s">
        <v>28</v>
      </c>
      <c r="K93" s="10" t="s">
        <v>103</v>
      </c>
      <c r="L93" s="10" t="s">
        <v>59</v>
      </c>
      <c r="M93" s="10" t="s">
        <v>27</v>
      </c>
      <c r="N93" s="10" t="s">
        <v>24</v>
      </c>
      <c r="O93" s="10" t="s">
        <v>41</v>
      </c>
      <c r="P93" s="10" t="s">
        <v>72</v>
      </c>
      <c r="Q93" s="10" t="s">
        <v>53</v>
      </c>
      <c r="R93" s="10" t="s">
        <v>56</v>
      </c>
      <c r="S93" s="12" t="s">
        <v>43</v>
      </c>
    </row>
    <row r="94" spans="1:19" x14ac:dyDescent="0.25">
      <c r="A94" s="5">
        <v>45922.492461851856</v>
      </c>
      <c r="B94" s="6" t="s">
        <v>234</v>
      </c>
      <c r="C94" s="7">
        <v>5</v>
      </c>
      <c r="D94" s="6" t="s">
        <v>235</v>
      </c>
      <c r="E94" s="6">
        <v>12</v>
      </c>
      <c r="F94" s="6" t="s">
        <v>21</v>
      </c>
      <c r="G94" s="6" t="s">
        <v>204</v>
      </c>
      <c r="H94" s="6" t="s">
        <v>205</v>
      </c>
      <c r="I94" s="6">
        <v>1094</v>
      </c>
      <c r="J94" s="6" t="s">
        <v>46</v>
      </c>
      <c r="K94" s="6" t="s">
        <v>25</v>
      </c>
      <c r="L94" s="6" t="s">
        <v>26</v>
      </c>
      <c r="M94" s="6" t="s">
        <v>81</v>
      </c>
      <c r="N94" s="6" t="s">
        <v>48</v>
      </c>
      <c r="O94" s="6" t="s">
        <v>64</v>
      </c>
      <c r="P94" s="6" t="s">
        <v>72</v>
      </c>
      <c r="Q94" s="6" t="s">
        <v>31</v>
      </c>
      <c r="R94" s="6" t="s">
        <v>50</v>
      </c>
      <c r="S94" s="8" t="s">
        <v>33</v>
      </c>
    </row>
    <row r="95" spans="1:19" x14ac:dyDescent="0.25">
      <c r="A95" s="9">
        <v>45922.493334999999</v>
      </c>
      <c r="B95" s="10" t="s">
        <v>236</v>
      </c>
      <c r="C95" s="11">
        <v>4</v>
      </c>
      <c r="D95" s="10" t="s">
        <v>237</v>
      </c>
      <c r="E95" s="10">
        <v>26</v>
      </c>
      <c r="F95" s="10" t="s">
        <v>21</v>
      </c>
      <c r="G95" s="10" t="s">
        <v>204</v>
      </c>
      <c r="H95" s="10" t="s">
        <v>205</v>
      </c>
      <c r="I95" s="10">
        <v>1092</v>
      </c>
      <c r="J95" s="10" t="s">
        <v>40</v>
      </c>
      <c r="K95" s="10" t="s">
        <v>37</v>
      </c>
      <c r="L95" s="10" t="s">
        <v>26</v>
      </c>
      <c r="M95" s="10" t="s">
        <v>27</v>
      </c>
      <c r="N95" s="10" t="s">
        <v>48</v>
      </c>
      <c r="O95" s="10" t="s">
        <v>29</v>
      </c>
      <c r="P95" s="10" t="s">
        <v>42</v>
      </c>
      <c r="Q95" s="10" t="s">
        <v>60</v>
      </c>
      <c r="R95" s="10" t="s">
        <v>73</v>
      </c>
      <c r="S95" s="12" t="s">
        <v>33</v>
      </c>
    </row>
    <row r="96" spans="1:19" x14ac:dyDescent="0.25">
      <c r="A96" s="5">
        <v>45922.493946006944</v>
      </c>
      <c r="B96" s="6" t="s">
        <v>238</v>
      </c>
      <c r="C96" s="7">
        <v>6</v>
      </c>
      <c r="D96" s="6" t="s">
        <v>239</v>
      </c>
      <c r="E96" s="6">
        <v>20</v>
      </c>
      <c r="F96" s="6" t="s">
        <v>21</v>
      </c>
      <c r="G96" s="6" t="s">
        <v>204</v>
      </c>
      <c r="H96" s="6" t="s">
        <v>205</v>
      </c>
      <c r="I96" s="6">
        <v>1094</v>
      </c>
      <c r="J96" s="6" t="s">
        <v>46</v>
      </c>
      <c r="K96" s="6" t="s">
        <v>25</v>
      </c>
      <c r="L96" s="6" t="s">
        <v>26</v>
      </c>
      <c r="M96" s="6" t="s">
        <v>39</v>
      </c>
      <c r="N96" s="6" t="s">
        <v>48</v>
      </c>
      <c r="O96" s="6" t="s">
        <v>126</v>
      </c>
      <c r="P96" s="6" t="s">
        <v>42</v>
      </c>
      <c r="Q96" s="6" t="s">
        <v>53</v>
      </c>
      <c r="R96" s="6" t="s">
        <v>32</v>
      </c>
      <c r="S96" s="8" t="s">
        <v>33</v>
      </c>
    </row>
    <row r="97" spans="1:19" x14ac:dyDescent="0.25">
      <c r="A97" s="9">
        <v>45922.494071307869</v>
      </c>
      <c r="B97" s="10" t="s">
        <v>240</v>
      </c>
      <c r="C97" s="11">
        <v>5</v>
      </c>
      <c r="D97" s="10" t="s">
        <v>241</v>
      </c>
      <c r="E97" s="10">
        <v>31</v>
      </c>
      <c r="F97" s="10" t="s">
        <v>21</v>
      </c>
      <c r="G97" s="10" t="s">
        <v>22</v>
      </c>
      <c r="H97" s="10" t="s">
        <v>242</v>
      </c>
      <c r="I97" s="10">
        <v>1107</v>
      </c>
      <c r="J97" s="10" t="s">
        <v>40</v>
      </c>
      <c r="K97" s="10" t="s">
        <v>25</v>
      </c>
      <c r="L97" s="10" t="s">
        <v>26</v>
      </c>
      <c r="M97" s="10" t="s">
        <v>27</v>
      </c>
      <c r="N97" s="10" t="s">
        <v>28</v>
      </c>
      <c r="O97" s="10" t="s">
        <v>29</v>
      </c>
      <c r="P97" s="10" t="s">
        <v>42</v>
      </c>
      <c r="Q97" s="10" t="s">
        <v>53</v>
      </c>
      <c r="R97" s="10" t="s">
        <v>32</v>
      </c>
      <c r="S97" s="12" t="s">
        <v>33</v>
      </c>
    </row>
    <row r="98" spans="1:19" x14ac:dyDescent="0.25">
      <c r="A98" s="5">
        <v>45922.494072673609</v>
      </c>
      <c r="B98" s="6" t="s">
        <v>243</v>
      </c>
      <c r="C98" s="7">
        <v>5</v>
      </c>
      <c r="D98" s="6" t="s">
        <v>244</v>
      </c>
      <c r="E98" s="6">
        <v>13</v>
      </c>
      <c r="F98" s="6" t="s">
        <v>21</v>
      </c>
      <c r="G98" s="6" t="s">
        <v>204</v>
      </c>
      <c r="H98" s="6" t="s">
        <v>205</v>
      </c>
      <c r="I98" s="6">
        <v>1094</v>
      </c>
      <c r="J98" s="6" t="s">
        <v>46</v>
      </c>
      <c r="K98" s="6" t="s">
        <v>25</v>
      </c>
      <c r="L98" s="6" t="s">
        <v>47</v>
      </c>
      <c r="M98" s="6" t="s">
        <v>39</v>
      </c>
      <c r="N98" s="6" t="s">
        <v>48</v>
      </c>
      <c r="O98" s="6" t="s">
        <v>126</v>
      </c>
      <c r="P98" s="6" t="s">
        <v>42</v>
      </c>
      <c r="Q98" s="6" t="s">
        <v>53</v>
      </c>
      <c r="R98" s="6" t="s">
        <v>32</v>
      </c>
      <c r="S98" s="8" t="s">
        <v>33</v>
      </c>
    </row>
    <row r="99" spans="1:19" x14ac:dyDescent="0.25">
      <c r="A99" s="9">
        <v>45922.494172719904</v>
      </c>
      <c r="B99" s="10" t="s">
        <v>245</v>
      </c>
      <c r="C99" s="11">
        <v>6</v>
      </c>
      <c r="D99" s="10" t="s">
        <v>246</v>
      </c>
      <c r="E99" s="10" t="s">
        <v>247</v>
      </c>
      <c r="F99" s="10" t="s">
        <v>21</v>
      </c>
      <c r="G99" s="10" t="s">
        <v>204</v>
      </c>
      <c r="H99" s="10" t="s">
        <v>205</v>
      </c>
      <c r="I99" s="10">
        <v>1094</v>
      </c>
      <c r="J99" s="10" t="s">
        <v>46</v>
      </c>
      <c r="K99" s="10" t="s">
        <v>25</v>
      </c>
      <c r="L99" s="10" t="s">
        <v>26</v>
      </c>
      <c r="M99" s="10" t="s">
        <v>39</v>
      </c>
      <c r="N99" s="10" t="s">
        <v>48</v>
      </c>
      <c r="O99" s="10" t="s">
        <v>126</v>
      </c>
      <c r="P99" s="10" t="s">
        <v>42</v>
      </c>
      <c r="Q99" s="10" t="s">
        <v>53</v>
      </c>
      <c r="R99" s="10" t="s">
        <v>32</v>
      </c>
      <c r="S99" s="12" t="s">
        <v>33</v>
      </c>
    </row>
    <row r="100" spans="1:19" x14ac:dyDescent="0.25">
      <c r="A100" s="5">
        <v>45922.494173449071</v>
      </c>
      <c r="B100" s="6" t="s">
        <v>248</v>
      </c>
      <c r="C100" s="7">
        <v>6</v>
      </c>
      <c r="D100" s="6" t="s">
        <v>249</v>
      </c>
      <c r="E100" s="6">
        <v>17</v>
      </c>
      <c r="F100" s="6" t="s">
        <v>21</v>
      </c>
      <c r="G100" s="6" t="s">
        <v>204</v>
      </c>
      <c r="H100" s="6" t="s">
        <v>205</v>
      </c>
      <c r="I100" s="6">
        <v>1094</v>
      </c>
      <c r="J100" s="6" t="s">
        <v>46</v>
      </c>
      <c r="K100" s="6" t="s">
        <v>25</v>
      </c>
      <c r="L100" s="6" t="s">
        <v>26</v>
      </c>
      <c r="M100" s="6" t="s">
        <v>39</v>
      </c>
      <c r="N100" s="6" t="s">
        <v>48</v>
      </c>
      <c r="O100" s="6" t="s">
        <v>126</v>
      </c>
      <c r="P100" s="6" t="s">
        <v>42</v>
      </c>
      <c r="Q100" s="6" t="s">
        <v>53</v>
      </c>
      <c r="R100" s="6" t="s">
        <v>32</v>
      </c>
      <c r="S100" s="8" t="s">
        <v>33</v>
      </c>
    </row>
    <row r="101" spans="1:19" x14ac:dyDescent="0.25">
      <c r="A101" s="9">
        <v>45922.494594085649</v>
      </c>
      <c r="B101" s="10" t="s">
        <v>250</v>
      </c>
      <c r="C101" s="11">
        <v>4</v>
      </c>
      <c r="D101" s="10" t="s">
        <v>251</v>
      </c>
      <c r="E101" s="10">
        <v>45</v>
      </c>
      <c r="F101" s="10" t="s">
        <v>21</v>
      </c>
      <c r="G101" s="10" t="s">
        <v>204</v>
      </c>
      <c r="H101" s="10" t="s">
        <v>205</v>
      </c>
      <c r="I101" s="10">
        <v>1094</v>
      </c>
      <c r="J101" s="10" t="s">
        <v>28</v>
      </c>
      <c r="K101" s="10" t="s">
        <v>25</v>
      </c>
      <c r="L101" s="10" t="s">
        <v>47</v>
      </c>
      <c r="M101" s="10" t="s">
        <v>27</v>
      </c>
      <c r="N101" s="10" t="s">
        <v>28</v>
      </c>
      <c r="O101" s="10" t="s">
        <v>29</v>
      </c>
      <c r="P101" s="10" t="s">
        <v>72</v>
      </c>
      <c r="Q101" s="10" t="s">
        <v>53</v>
      </c>
      <c r="R101" s="10" t="s">
        <v>32</v>
      </c>
      <c r="S101" s="12" t="s">
        <v>33</v>
      </c>
    </row>
    <row r="102" spans="1:19" x14ac:dyDescent="0.25">
      <c r="A102" s="5">
        <v>45922.49660456019</v>
      </c>
      <c r="B102" s="6" t="s">
        <v>252</v>
      </c>
      <c r="C102" s="7">
        <v>4</v>
      </c>
      <c r="D102" s="6" t="s">
        <v>253</v>
      </c>
      <c r="E102" s="14" t="s">
        <v>117</v>
      </c>
      <c r="F102" s="6" t="s">
        <v>21</v>
      </c>
      <c r="G102" s="6" t="s">
        <v>204</v>
      </c>
      <c r="H102" s="6" t="s">
        <v>205</v>
      </c>
      <c r="I102" s="6">
        <v>1092</v>
      </c>
      <c r="J102" s="6" t="s">
        <v>24</v>
      </c>
      <c r="K102" s="6" t="s">
        <v>37</v>
      </c>
      <c r="L102" s="6" t="s">
        <v>26</v>
      </c>
      <c r="M102" s="6" t="s">
        <v>71</v>
      </c>
      <c r="N102" s="6" t="s">
        <v>24</v>
      </c>
      <c r="O102" s="6" t="s">
        <v>29</v>
      </c>
      <c r="P102" s="6" t="s">
        <v>42</v>
      </c>
      <c r="Q102" s="6" t="s">
        <v>65</v>
      </c>
      <c r="R102" s="6" t="s">
        <v>56</v>
      </c>
      <c r="S102" s="8" t="s">
        <v>33</v>
      </c>
    </row>
    <row r="103" spans="1:19" x14ac:dyDescent="0.25">
      <c r="A103" s="9">
        <v>45922.497041006944</v>
      </c>
      <c r="B103" s="10" t="s">
        <v>254</v>
      </c>
      <c r="C103" s="11">
        <v>9</v>
      </c>
      <c r="D103" s="10" t="s">
        <v>255</v>
      </c>
      <c r="E103" s="10">
        <v>21</v>
      </c>
      <c r="F103" s="10" t="s">
        <v>21</v>
      </c>
      <c r="G103" s="10" t="s">
        <v>204</v>
      </c>
      <c r="H103" s="10" t="s">
        <v>205</v>
      </c>
      <c r="I103" s="10">
        <v>1094</v>
      </c>
      <c r="J103" s="10" t="s">
        <v>24</v>
      </c>
      <c r="K103" s="10" t="s">
        <v>25</v>
      </c>
      <c r="L103" s="10" t="s">
        <v>26</v>
      </c>
      <c r="M103" s="10" t="s">
        <v>39</v>
      </c>
      <c r="N103" s="10" t="s">
        <v>48</v>
      </c>
      <c r="O103" s="10" t="s">
        <v>29</v>
      </c>
      <c r="P103" s="10" t="s">
        <v>42</v>
      </c>
      <c r="Q103" s="10" t="s">
        <v>31</v>
      </c>
      <c r="R103" s="10" t="s">
        <v>32</v>
      </c>
      <c r="S103" s="12" t="s">
        <v>33</v>
      </c>
    </row>
    <row r="104" spans="1:19" x14ac:dyDescent="0.25">
      <c r="A104" s="5">
        <v>45922.497234953698</v>
      </c>
      <c r="B104" s="6" t="s">
        <v>256</v>
      </c>
      <c r="C104" s="7">
        <v>9</v>
      </c>
      <c r="D104" s="6" t="s">
        <v>257</v>
      </c>
      <c r="E104" s="6">
        <v>16</v>
      </c>
      <c r="F104" s="6" t="s">
        <v>21</v>
      </c>
      <c r="G104" s="6" t="s">
        <v>204</v>
      </c>
      <c r="H104" s="6" t="s">
        <v>205</v>
      </c>
      <c r="I104" s="6">
        <v>1094</v>
      </c>
      <c r="J104" s="6" t="s">
        <v>24</v>
      </c>
      <c r="K104" s="6" t="s">
        <v>25</v>
      </c>
      <c r="L104" s="6" t="s">
        <v>26</v>
      </c>
      <c r="M104" s="6" t="s">
        <v>39</v>
      </c>
      <c r="N104" s="6" t="s">
        <v>48</v>
      </c>
      <c r="O104" s="6" t="s">
        <v>29</v>
      </c>
      <c r="P104" s="6" t="s">
        <v>42</v>
      </c>
      <c r="Q104" s="6" t="s">
        <v>31</v>
      </c>
      <c r="R104" s="6" t="s">
        <v>32</v>
      </c>
      <c r="S104" s="8" t="s">
        <v>33</v>
      </c>
    </row>
    <row r="105" spans="1:19" x14ac:dyDescent="0.25">
      <c r="A105" s="9">
        <v>45922.497650902777</v>
      </c>
      <c r="B105" s="10" t="s">
        <v>258</v>
      </c>
      <c r="C105" s="11">
        <v>7</v>
      </c>
      <c r="D105" s="10" t="s">
        <v>259</v>
      </c>
      <c r="E105" s="10">
        <v>29</v>
      </c>
      <c r="F105" s="10" t="s">
        <v>21</v>
      </c>
      <c r="G105" s="10" t="s">
        <v>204</v>
      </c>
      <c r="H105" s="10" t="s">
        <v>205</v>
      </c>
      <c r="I105" s="10">
        <v>1094</v>
      </c>
      <c r="J105" s="10" t="s">
        <v>46</v>
      </c>
      <c r="K105" s="10" t="s">
        <v>25</v>
      </c>
      <c r="L105" s="10" t="s">
        <v>26</v>
      </c>
      <c r="M105" s="10" t="s">
        <v>39</v>
      </c>
      <c r="N105" s="10" t="s">
        <v>48</v>
      </c>
      <c r="O105" s="10" t="s">
        <v>29</v>
      </c>
      <c r="P105" s="10" t="s">
        <v>42</v>
      </c>
      <c r="Q105" s="10" t="s">
        <v>65</v>
      </c>
      <c r="R105" s="10" t="s">
        <v>32</v>
      </c>
      <c r="S105" s="12" t="s">
        <v>33</v>
      </c>
    </row>
    <row r="106" spans="1:19" x14ac:dyDescent="0.25">
      <c r="A106" s="5">
        <v>45922.497691273151</v>
      </c>
      <c r="B106" s="6" t="s">
        <v>260</v>
      </c>
      <c r="C106" s="7">
        <v>5</v>
      </c>
      <c r="D106" s="6" t="s">
        <v>261</v>
      </c>
      <c r="E106" s="6">
        <v>2</v>
      </c>
      <c r="F106" s="6" t="s">
        <v>21</v>
      </c>
      <c r="G106" s="6" t="s">
        <v>204</v>
      </c>
      <c r="H106" s="6" t="s">
        <v>205</v>
      </c>
      <c r="I106" s="6">
        <v>1094</v>
      </c>
      <c r="J106" s="6" t="s">
        <v>46</v>
      </c>
      <c r="K106" s="6" t="s">
        <v>25</v>
      </c>
      <c r="L106" s="6" t="s">
        <v>47</v>
      </c>
      <c r="M106" s="6" t="s">
        <v>39</v>
      </c>
      <c r="N106" s="6" t="s">
        <v>28</v>
      </c>
      <c r="O106" s="6" t="s">
        <v>29</v>
      </c>
      <c r="P106" s="6" t="s">
        <v>42</v>
      </c>
      <c r="Q106" s="6" t="s">
        <v>65</v>
      </c>
      <c r="R106" s="6" t="s">
        <v>32</v>
      </c>
      <c r="S106" s="8" t="s">
        <v>33</v>
      </c>
    </row>
    <row r="107" spans="1:19" x14ac:dyDescent="0.25">
      <c r="A107" s="9">
        <v>45922.500940706013</v>
      </c>
      <c r="B107" s="10" t="s">
        <v>262</v>
      </c>
      <c r="C107" s="11">
        <v>5</v>
      </c>
      <c r="D107" s="10" t="s">
        <v>263</v>
      </c>
      <c r="E107" s="10">
        <v>14</v>
      </c>
      <c r="F107" s="10" t="s">
        <v>21</v>
      </c>
      <c r="G107" s="10" t="s">
        <v>204</v>
      </c>
      <c r="H107" s="10" t="s">
        <v>205</v>
      </c>
      <c r="I107" s="10">
        <v>1094</v>
      </c>
      <c r="J107" s="10" t="s">
        <v>24</v>
      </c>
      <c r="K107" s="10" t="s">
        <v>25</v>
      </c>
      <c r="L107" s="10" t="s">
        <v>26</v>
      </c>
      <c r="M107" s="10" t="s">
        <v>39</v>
      </c>
      <c r="N107" s="10" t="s">
        <v>28</v>
      </c>
      <c r="O107" s="10" t="s">
        <v>41</v>
      </c>
      <c r="P107" s="10" t="s">
        <v>30</v>
      </c>
      <c r="Q107" s="10" t="s">
        <v>53</v>
      </c>
      <c r="R107" s="10" t="s">
        <v>50</v>
      </c>
      <c r="S107" s="12" t="s">
        <v>74</v>
      </c>
    </row>
    <row r="108" spans="1:19" x14ac:dyDescent="0.25">
      <c r="A108" s="5">
        <v>45922.518751886571</v>
      </c>
      <c r="B108" s="6" t="s">
        <v>264</v>
      </c>
      <c r="C108" s="7">
        <v>7</v>
      </c>
      <c r="D108" s="6" t="s">
        <v>265</v>
      </c>
      <c r="E108" s="6">
        <v>11220</v>
      </c>
      <c r="F108" s="6" t="s">
        <v>21</v>
      </c>
      <c r="G108" s="6" t="s">
        <v>22</v>
      </c>
      <c r="H108" s="6" t="s">
        <v>266</v>
      </c>
      <c r="I108" s="6">
        <v>1121</v>
      </c>
      <c r="J108" s="6" t="s">
        <v>28</v>
      </c>
      <c r="K108" s="6" t="s">
        <v>25</v>
      </c>
      <c r="L108" s="6" t="s">
        <v>47</v>
      </c>
      <c r="M108" s="6" t="s">
        <v>39</v>
      </c>
      <c r="N108" s="6" t="s">
        <v>40</v>
      </c>
      <c r="O108" s="6" t="s">
        <v>29</v>
      </c>
      <c r="P108" s="6" t="s">
        <v>30</v>
      </c>
      <c r="Q108" s="6" t="s">
        <v>31</v>
      </c>
      <c r="R108" s="6" t="s">
        <v>32</v>
      </c>
      <c r="S108" s="8" t="s">
        <v>33</v>
      </c>
    </row>
    <row r="109" spans="1:19" x14ac:dyDescent="0.25">
      <c r="A109" s="9">
        <v>45922.521186770835</v>
      </c>
      <c r="B109" s="10" t="s">
        <v>267</v>
      </c>
      <c r="C109" s="11">
        <v>3</v>
      </c>
      <c r="D109" s="10" t="s">
        <v>268</v>
      </c>
      <c r="E109" s="10">
        <v>15</v>
      </c>
      <c r="F109" s="10" t="s">
        <v>21</v>
      </c>
      <c r="G109" s="10" t="s">
        <v>22</v>
      </c>
      <c r="H109" s="10" t="s">
        <v>269</v>
      </c>
      <c r="I109" s="10">
        <v>1096</v>
      </c>
      <c r="J109" s="10" t="s">
        <v>24</v>
      </c>
      <c r="K109" s="10" t="s">
        <v>25</v>
      </c>
      <c r="L109" s="10" t="s">
        <v>59</v>
      </c>
      <c r="M109" s="10" t="s">
        <v>27</v>
      </c>
      <c r="N109" s="10" t="s">
        <v>28</v>
      </c>
      <c r="O109" s="10" t="s">
        <v>41</v>
      </c>
      <c r="P109" s="10" t="s">
        <v>72</v>
      </c>
      <c r="Q109" s="10" t="s">
        <v>53</v>
      </c>
      <c r="R109" s="10" t="s">
        <v>50</v>
      </c>
      <c r="S109" s="12" t="s">
        <v>33</v>
      </c>
    </row>
    <row r="110" spans="1:19" x14ac:dyDescent="0.25">
      <c r="A110" s="5">
        <v>45922.521930740739</v>
      </c>
      <c r="B110" s="6" t="s">
        <v>270</v>
      </c>
      <c r="C110" s="7">
        <v>8</v>
      </c>
      <c r="D110" s="6" t="s">
        <v>271</v>
      </c>
      <c r="E110" s="14" t="s">
        <v>272</v>
      </c>
      <c r="F110" s="6" t="s">
        <v>21</v>
      </c>
      <c r="G110" s="6" t="s">
        <v>22</v>
      </c>
      <c r="H110" s="6" t="s">
        <v>266</v>
      </c>
      <c r="I110" s="6">
        <v>1121</v>
      </c>
      <c r="J110" s="6" t="s">
        <v>24</v>
      </c>
      <c r="K110" s="6" t="s">
        <v>103</v>
      </c>
      <c r="L110" s="6" t="s">
        <v>26</v>
      </c>
      <c r="M110" s="6" t="s">
        <v>27</v>
      </c>
      <c r="N110" s="6" t="s">
        <v>48</v>
      </c>
      <c r="O110" s="6" t="s">
        <v>29</v>
      </c>
      <c r="P110" s="6" t="s">
        <v>30</v>
      </c>
      <c r="Q110" s="6" t="s">
        <v>31</v>
      </c>
      <c r="R110" s="6" t="s">
        <v>32</v>
      </c>
      <c r="S110" s="8" t="s">
        <v>33</v>
      </c>
    </row>
    <row r="111" spans="1:19" x14ac:dyDescent="0.25">
      <c r="A111" s="9">
        <v>45922.522184236106</v>
      </c>
      <c r="B111" s="10" t="s">
        <v>267</v>
      </c>
      <c r="C111" s="11">
        <v>4</v>
      </c>
      <c r="D111" s="10" t="s">
        <v>268</v>
      </c>
      <c r="E111" s="10">
        <v>15</v>
      </c>
      <c r="F111" s="10" t="s">
        <v>21</v>
      </c>
      <c r="G111" s="10" t="s">
        <v>22</v>
      </c>
      <c r="H111" s="10" t="s">
        <v>269</v>
      </c>
      <c r="I111" s="10">
        <v>1096</v>
      </c>
      <c r="J111" s="10" t="s">
        <v>24</v>
      </c>
      <c r="K111" s="10" t="s">
        <v>25</v>
      </c>
      <c r="L111" s="10" t="s">
        <v>59</v>
      </c>
      <c r="M111" s="10" t="s">
        <v>81</v>
      </c>
      <c r="N111" s="10" t="s">
        <v>48</v>
      </c>
      <c r="O111" s="10" t="s">
        <v>41</v>
      </c>
      <c r="P111" s="10" t="s">
        <v>72</v>
      </c>
      <c r="Q111" s="10" t="s">
        <v>60</v>
      </c>
      <c r="R111" s="10" t="s">
        <v>73</v>
      </c>
      <c r="S111" s="12" t="s">
        <v>33</v>
      </c>
    </row>
    <row r="112" spans="1:19" x14ac:dyDescent="0.25">
      <c r="A112" s="5">
        <v>45922.522500254629</v>
      </c>
      <c r="B112" s="6" t="s">
        <v>273</v>
      </c>
      <c r="C112" s="7">
        <v>7</v>
      </c>
      <c r="D112" s="6" t="s">
        <v>274</v>
      </c>
      <c r="E112" s="6">
        <v>13</v>
      </c>
      <c r="F112" s="6" t="s">
        <v>21</v>
      </c>
      <c r="G112" s="6" t="s">
        <v>22</v>
      </c>
      <c r="H112" s="6" t="s">
        <v>266</v>
      </c>
      <c r="I112" s="6">
        <v>1121</v>
      </c>
      <c r="J112" s="6" t="s">
        <v>24</v>
      </c>
      <c r="K112" s="6" t="s">
        <v>25</v>
      </c>
      <c r="L112" s="6" t="s">
        <v>26</v>
      </c>
      <c r="M112" s="6" t="s">
        <v>39</v>
      </c>
      <c r="N112" s="6" t="s">
        <v>48</v>
      </c>
      <c r="O112" s="6" t="s">
        <v>64</v>
      </c>
      <c r="P112" s="6" t="s">
        <v>49</v>
      </c>
      <c r="Q112" s="6" t="s">
        <v>53</v>
      </c>
      <c r="R112" s="6" t="s">
        <v>32</v>
      </c>
      <c r="S112" s="8" t="s">
        <v>33</v>
      </c>
    </row>
    <row r="113" spans="1:19" x14ac:dyDescent="0.25">
      <c r="A113" s="9">
        <v>45922.522856354168</v>
      </c>
      <c r="B113" s="10" t="s">
        <v>275</v>
      </c>
      <c r="C113" s="11">
        <v>5</v>
      </c>
      <c r="D113" s="10" t="s">
        <v>276</v>
      </c>
      <c r="E113" s="10">
        <v>11214</v>
      </c>
      <c r="F113" s="10" t="s">
        <v>21</v>
      </c>
      <c r="G113" s="10" t="s">
        <v>22</v>
      </c>
      <c r="H113" s="10" t="s">
        <v>266</v>
      </c>
      <c r="I113" s="10">
        <v>1121</v>
      </c>
      <c r="J113" s="10" t="s">
        <v>24</v>
      </c>
      <c r="K113" s="10" t="s">
        <v>129</v>
      </c>
      <c r="L113" s="10" t="s">
        <v>26</v>
      </c>
      <c r="M113" s="10" t="s">
        <v>39</v>
      </c>
      <c r="N113" s="10" t="s">
        <v>28</v>
      </c>
      <c r="O113" s="10" t="s">
        <v>41</v>
      </c>
      <c r="P113" s="10" t="s">
        <v>30</v>
      </c>
      <c r="Q113" s="10" t="s">
        <v>53</v>
      </c>
      <c r="R113" s="10" t="s">
        <v>50</v>
      </c>
      <c r="S113" s="12" t="s">
        <v>33</v>
      </c>
    </row>
    <row r="114" spans="1:19" x14ac:dyDescent="0.25">
      <c r="A114" s="5">
        <v>45922.523065277783</v>
      </c>
      <c r="B114" s="6" t="s">
        <v>277</v>
      </c>
      <c r="C114" s="7">
        <v>5</v>
      </c>
      <c r="D114" s="6" t="s">
        <v>278</v>
      </c>
      <c r="E114" s="6">
        <v>8</v>
      </c>
      <c r="F114" s="6" t="s">
        <v>21</v>
      </c>
      <c r="G114" s="6" t="s">
        <v>22</v>
      </c>
      <c r="H114" s="6" t="s">
        <v>266</v>
      </c>
      <c r="I114" s="6">
        <v>1121</v>
      </c>
      <c r="J114" s="6" t="s">
        <v>28</v>
      </c>
      <c r="K114" s="6" t="s">
        <v>37</v>
      </c>
      <c r="L114" s="6" t="s">
        <v>47</v>
      </c>
      <c r="M114" s="6" t="s">
        <v>39</v>
      </c>
      <c r="N114" s="6" t="s">
        <v>24</v>
      </c>
      <c r="O114" s="6" t="s">
        <v>29</v>
      </c>
      <c r="P114" s="6" t="s">
        <v>30</v>
      </c>
      <c r="Q114" s="6" t="s">
        <v>65</v>
      </c>
      <c r="R114" s="6" t="s">
        <v>32</v>
      </c>
      <c r="S114" s="8" t="s">
        <v>33</v>
      </c>
    </row>
    <row r="115" spans="1:19" x14ac:dyDescent="0.25">
      <c r="A115" s="9">
        <v>45922.523241076386</v>
      </c>
      <c r="B115" s="10" t="s">
        <v>279</v>
      </c>
      <c r="C115" s="11">
        <v>8</v>
      </c>
      <c r="D115" s="10" t="s">
        <v>280</v>
      </c>
      <c r="E115" s="10">
        <v>15</v>
      </c>
      <c r="F115" s="10" t="s">
        <v>21</v>
      </c>
      <c r="G115" s="10" t="s">
        <v>22</v>
      </c>
      <c r="H115" s="10" t="s">
        <v>266</v>
      </c>
      <c r="I115" s="10">
        <v>1121</v>
      </c>
      <c r="J115" s="10" t="s">
        <v>24</v>
      </c>
      <c r="K115" s="10" t="s">
        <v>25</v>
      </c>
      <c r="L115" s="10" t="s">
        <v>26</v>
      </c>
      <c r="M115" s="10" t="s">
        <v>39</v>
      </c>
      <c r="N115" s="10" t="s">
        <v>48</v>
      </c>
      <c r="O115" s="10" t="s">
        <v>29</v>
      </c>
      <c r="P115" s="10" t="s">
        <v>42</v>
      </c>
      <c r="Q115" s="10" t="s">
        <v>53</v>
      </c>
      <c r="R115" s="10" t="s">
        <v>32</v>
      </c>
      <c r="S115" s="12" t="s">
        <v>33</v>
      </c>
    </row>
    <row r="116" spans="1:19" x14ac:dyDescent="0.25">
      <c r="A116" s="5">
        <v>45922.523263703704</v>
      </c>
      <c r="B116" s="6" t="s">
        <v>281</v>
      </c>
      <c r="C116" s="7">
        <v>6</v>
      </c>
      <c r="D116" s="6" t="s">
        <v>282</v>
      </c>
      <c r="E116" s="6">
        <v>16</v>
      </c>
      <c r="F116" s="6" t="s">
        <v>21</v>
      </c>
      <c r="G116" s="6" t="s">
        <v>94</v>
      </c>
      <c r="H116" s="6" t="s">
        <v>266</v>
      </c>
      <c r="I116" s="6">
        <v>1121</v>
      </c>
      <c r="J116" s="6" t="s">
        <v>24</v>
      </c>
      <c r="K116" s="6" t="s">
        <v>25</v>
      </c>
      <c r="L116" s="6" t="s">
        <v>47</v>
      </c>
      <c r="M116" s="6" t="s">
        <v>39</v>
      </c>
      <c r="N116" s="6" t="s">
        <v>48</v>
      </c>
      <c r="O116" s="6" t="s">
        <v>64</v>
      </c>
      <c r="P116" s="6" t="s">
        <v>42</v>
      </c>
      <c r="Q116" s="6" t="s">
        <v>53</v>
      </c>
      <c r="R116" s="6" t="s">
        <v>32</v>
      </c>
      <c r="S116" s="8" t="s">
        <v>33</v>
      </c>
    </row>
    <row r="117" spans="1:19" x14ac:dyDescent="0.25">
      <c r="A117" s="9">
        <v>45922.523382534724</v>
      </c>
      <c r="B117" s="10" t="s">
        <v>283</v>
      </c>
      <c r="C117" s="11">
        <v>7</v>
      </c>
      <c r="D117" s="10" t="s">
        <v>284</v>
      </c>
      <c r="E117" s="10">
        <v>4</v>
      </c>
      <c r="F117" s="10" t="s">
        <v>21</v>
      </c>
      <c r="G117" s="10" t="s">
        <v>22</v>
      </c>
      <c r="H117" s="10" t="s">
        <v>266</v>
      </c>
      <c r="I117" s="10">
        <v>1121</v>
      </c>
      <c r="J117" s="10" t="s">
        <v>24</v>
      </c>
      <c r="K117" s="10" t="s">
        <v>25</v>
      </c>
      <c r="L117" s="10" t="s">
        <v>26</v>
      </c>
      <c r="M117" s="10" t="s">
        <v>39</v>
      </c>
      <c r="N117" s="10" t="s">
        <v>48</v>
      </c>
      <c r="O117" s="10" t="s">
        <v>64</v>
      </c>
      <c r="P117" s="10" t="s">
        <v>42</v>
      </c>
      <c r="Q117" s="10" t="s">
        <v>53</v>
      </c>
      <c r="R117" s="10" t="s">
        <v>32</v>
      </c>
      <c r="S117" s="12" t="s">
        <v>33</v>
      </c>
    </row>
    <row r="118" spans="1:19" x14ac:dyDescent="0.25">
      <c r="A118" s="5">
        <v>45922.523568611112</v>
      </c>
      <c r="B118" s="6" t="s">
        <v>285</v>
      </c>
      <c r="C118" s="7">
        <v>8</v>
      </c>
      <c r="D118" s="6" t="s">
        <v>286</v>
      </c>
      <c r="E118" s="6">
        <v>14</v>
      </c>
      <c r="F118" s="6" t="s">
        <v>21</v>
      </c>
      <c r="G118" s="6" t="s">
        <v>22</v>
      </c>
      <c r="H118" s="6" t="s">
        <v>266</v>
      </c>
      <c r="I118" s="6">
        <v>1121</v>
      </c>
      <c r="J118" s="6" t="s">
        <v>24</v>
      </c>
      <c r="K118" s="6" t="s">
        <v>25</v>
      </c>
      <c r="L118" s="6" t="s">
        <v>26</v>
      </c>
      <c r="M118" s="6" t="s">
        <v>39</v>
      </c>
      <c r="N118" s="6" t="s">
        <v>48</v>
      </c>
      <c r="O118" s="6" t="s">
        <v>29</v>
      </c>
      <c r="P118" s="6" t="s">
        <v>42</v>
      </c>
      <c r="Q118" s="6" t="s">
        <v>53</v>
      </c>
      <c r="R118" s="6" t="s">
        <v>32</v>
      </c>
      <c r="S118" s="8" t="s">
        <v>33</v>
      </c>
    </row>
    <row r="119" spans="1:19" x14ac:dyDescent="0.25">
      <c r="A119" s="9">
        <v>45922.523630370371</v>
      </c>
      <c r="B119" s="10" t="s">
        <v>287</v>
      </c>
      <c r="C119" s="11">
        <v>3</v>
      </c>
      <c r="D119" s="10" t="s">
        <v>288</v>
      </c>
      <c r="E119" s="10">
        <v>27</v>
      </c>
      <c r="F119" s="10" t="s">
        <v>21</v>
      </c>
      <c r="G119" s="10" t="s">
        <v>22</v>
      </c>
      <c r="H119" s="10" t="s">
        <v>269</v>
      </c>
      <c r="I119" s="10">
        <v>1096</v>
      </c>
      <c r="J119" s="10" t="s">
        <v>46</v>
      </c>
      <c r="K119" s="10" t="s">
        <v>103</v>
      </c>
      <c r="L119" s="10" t="s">
        <v>26</v>
      </c>
      <c r="M119" s="10" t="s">
        <v>39</v>
      </c>
      <c r="N119" s="10" t="s">
        <v>28</v>
      </c>
      <c r="O119" s="10" t="s">
        <v>41</v>
      </c>
      <c r="P119" s="10" t="s">
        <v>30</v>
      </c>
      <c r="Q119" s="10" t="s">
        <v>60</v>
      </c>
      <c r="R119" s="10" t="s">
        <v>56</v>
      </c>
      <c r="S119" s="12" t="s">
        <v>104</v>
      </c>
    </row>
    <row r="120" spans="1:19" x14ac:dyDescent="0.25">
      <c r="A120" s="5">
        <v>45922.523900856482</v>
      </c>
      <c r="B120" s="6" t="s">
        <v>289</v>
      </c>
      <c r="C120" s="7">
        <v>5</v>
      </c>
      <c r="D120" s="6" t="s">
        <v>290</v>
      </c>
      <c r="E120" s="6">
        <v>11221</v>
      </c>
      <c r="F120" s="6" t="s">
        <v>21</v>
      </c>
      <c r="G120" s="6" t="s">
        <v>22</v>
      </c>
      <c r="H120" s="6" t="s">
        <v>266</v>
      </c>
      <c r="I120" s="6">
        <v>1121</v>
      </c>
      <c r="J120" s="6" t="s">
        <v>46</v>
      </c>
      <c r="K120" s="6" t="s">
        <v>25</v>
      </c>
      <c r="L120" s="6" t="s">
        <v>47</v>
      </c>
      <c r="M120" s="6" t="s">
        <v>39</v>
      </c>
      <c r="N120" s="6" t="s">
        <v>48</v>
      </c>
      <c r="O120" s="6" t="s">
        <v>29</v>
      </c>
      <c r="P120" s="6" t="s">
        <v>49</v>
      </c>
      <c r="Q120" s="6" t="s">
        <v>65</v>
      </c>
      <c r="R120" s="6" t="s">
        <v>50</v>
      </c>
      <c r="S120" s="8" t="s">
        <v>33</v>
      </c>
    </row>
    <row r="121" spans="1:19" x14ac:dyDescent="0.25">
      <c r="A121" s="9">
        <v>45922.524768796298</v>
      </c>
      <c r="B121" s="10" t="s">
        <v>291</v>
      </c>
      <c r="C121" s="11">
        <v>8</v>
      </c>
      <c r="D121" s="10" t="s">
        <v>292</v>
      </c>
      <c r="E121" s="10">
        <v>11</v>
      </c>
      <c r="F121" s="10" t="s">
        <v>21</v>
      </c>
      <c r="G121" s="10" t="s">
        <v>22</v>
      </c>
      <c r="H121" s="10" t="s">
        <v>266</v>
      </c>
      <c r="I121" s="10">
        <v>1121</v>
      </c>
      <c r="J121" s="10" t="s">
        <v>46</v>
      </c>
      <c r="K121" s="10" t="s">
        <v>25</v>
      </c>
      <c r="L121" s="10" t="s">
        <v>26</v>
      </c>
      <c r="M121" s="10" t="s">
        <v>39</v>
      </c>
      <c r="N121" s="10" t="s">
        <v>48</v>
      </c>
      <c r="O121" s="10" t="s">
        <v>29</v>
      </c>
      <c r="P121" s="10" t="s">
        <v>30</v>
      </c>
      <c r="Q121" s="10" t="s">
        <v>53</v>
      </c>
      <c r="R121" s="10" t="s">
        <v>32</v>
      </c>
      <c r="S121" s="12" t="s">
        <v>33</v>
      </c>
    </row>
    <row r="122" spans="1:19" x14ac:dyDescent="0.25">
      <c r="A122" s="5">
        <v>45922.526129768521</v>
      </c>
      <c r="B122" s="6" t="s">
        <v>293</v>
      </c>
      <c r="C122" s="7">
        <v>3</v>
      </c>
      <c r="D122" s="6" t="s">
        <v>294</v>
      </c>
      <c r="E122" s="6">
        <v>25</v>
      </c>
      <c r="F122" s="6" t="s">
        <v>21</v>
      </c>
      <c r="G122" s="6" t="s">
        <v>22</v>
      </c>
      <c r="H122" s="6" t="s">
        <v>269</v>
      </c>
      <c r="I122" s="6">
        <v>1096</v>
      </c>
      <c r="J122" s="6" t="s">
        <v>46</v>
      </c>
      <c r="K122" s="6" t="s">
        <v>25</v>
      </c>
      <c r="L122" s="6" t="s">
        <v>26</v>
      </c>
      <c r="M122" s="6" t="s">
        <v>27</v>
      </c>
      <c r="N122" s="6" t="s">
        <v>48</v>
      </c>
      <c r="O122" s="6" t="s">
        <v>64</v>
      </c>
      <c r="P122" s="6" t="s">
        <v>42</v>
      </c>
      <c r="Q122" s="6" t="s">
        <v>65</v>
      </c>
      <c r="R122" s="6" t="s">
        <v>73</v>
      </c>
      <c r="S122" s="8" t="s">
        <v>43</v>
      </c>
    </row>
    <row r="123" spans="1:19" x14ac:dyDescent="0.25">
      <c r="A123" s="9">
        <v>45922.526215393518</v>
      </c>
      <c r="B123" s="10" t="s">
        <v>295</v>
      </c>
      <c r="C123" s="11">
        <v>8</v>
      </c>
      <c r="D123" s="10" t="s">
        <v>296</v>
      </c>
      <c r="E123" s="13" t="s">
        <v>70</v>
      </c>
      <c r="F123" s="10" t="s">
        <v>21</v>
      </c>
      <c r="G123" s="10" t="s">
        <v>22</v>
      </c>
      <c r="H123" s="10" t="s">
        <v>266</v>
      </c>
      <c r="I123" s="10">
        <v>1121</v>
      </c>
      <c r="J123" s="10" t="s">
        <v>24</v>
      </c>
      <c r="K123" s="10" t="s">
        <v>25</v>
      </c>
      <c r="L123" s="10" t="s">
        <v>26</v>
      </c>
      <c r="M123" s="10" t="s">
        <v>39</v>
      </c>
      <c r="N123" s="10" t="s">
        <v>48</v>
      </c>
      <c r="O123" s="10" t="s">
        <v>29</v>
      </c>
      <c r="P123" s="10" t="s">
        <v>30</v>
      </c>
      <c r="Q123" s="10" t="s">
        <v>53</v>
      </c>
      <c r="R123" s="10" t="s">
        <v>32</v>
      </c>
      <c r="S123" s="12" t="s">
        <v>104</v>
      </c>
    </row>
    <row r="124" spans="1:19" x14ac:dyDescent="0.25">
      <c r="A124" s="5">
        <v>45922.526308414352</v>
      </c>
      <c r="B124" s="6" t="s">
        <v>297</v>
      </c>
      <c r="C124" s="7">
        <v>4</v>
      </c>
      <c r="D124" s="6" t="s">
        <v>298</v>
      </c>
      <c r="E124" s="6">
        <v>11217</v>
      </c>
      <c r="F124" s="6" t="s">
        <v>21</v>
      </c>
      <c r="G124" s="6" t="s">
        <v>22</v>
      </c>
      <c r="H124" s="6" t="s">
        <v>269</v>
      </c>
      <c r="I124" s="6">
        <v>1096</v>
      </c>
      <c r="J124" s="6" t="s">
        <v>46</v>
      </c>
      <c r="K124" s="6" t="s">
        <v>25</v>
      </c>
      <c r="L124" s="6" t="s">
        <v>47</v>
      </c>
      <c r="M124" s="6" t="s">
        <v>27</v>
      </c>
      <c r="N124" s="6" t="s">
        <v>48</v>
      </c>
      <c r="O124" s="6" t="s">
        <v>64</v>
      </c>
      <c r="P124" s="6" t="s">
        <v>42</v>
      </c>
      <c r="Q124" s="6" t="s">
        <v>53</v>
      </c>
      <c r="R124" s="6" t="s">
        <v>32</v>
      </c>
      <c r="S124" s="8" t="s">
        <v>33</v>
      </c>
    </row>
    <row r="125" spans="1:19" x14ac:dyDescent="0.25">
      <c r="A125" s="9">
        <v>45922.526453761573</v>
      </c>
      <c r="B125" s="10" t="s">
        <v>299</v>
      </c>
      <c r="C125" s="11">
        <v>8</v>
      </c>
      <c r="D125" s="10" t="s">
        <v>300</v>
      </c>
      <c r="E125" s="10">
        <v>19</v>
      </c>
      <c r="F125" s="10" t="s">
        <v>21</v>
      </c>
      <c r="G125" s="10" t="s">
        <v>22</v>
      </c>
      <c r="H125" s="10" t="s">
        <v>266</v>
      </c>
      <c r="I125" s="10">
        <v>1121</v>
      </c>
      <c r="J125" s="10" t="s">
        <v>24</v>
      </c>
      <c r="K125" s="10" t="s">
        <v>25</v>
      </c>
      <c r="L125" s="10" t="s">
        <v>26</v>
      </c>
      <c r="M125" s="10" t="s">
        <v>39</v>
      </c>
      <c r="N125" s="10" t="s">
        <v>48</v>
      </c>
      <c r="O125" s="10" t="s">
        <v>29</v>
      </c>
      <c r="P125" s="10" t="s">
        <v>42</v>
      </c>
      <c r="Q125" s="10" t="s">
        <v>53</v>
      </c>
      <c r="R125" s="10" t="s">
        <v>32</v>
      </c>
      <c r="S125" s="12" t="s">
        <v>33</v>
      </c>
    </row>
    <row r="126" spans="1:19" x14ac:dyDescent="0.25">
      <c r="A126" s="5">
        <v>45922.526720636575</v>
      </c>
      <c r="B126" s="6" t="s">
        <v>301</v>
      </c>
      <c r="C126" s="7">
        <v>3</v>
      </c>
      <c r="D126" s="6" t="s">
        <v>302</v>
      </c>
      <c r="E126" s="6">
        <v>34</v>
      </c>
      <c r="F126" s="6" t="s">
        <v>21</v>
      </c>
      <c r="G126" s="6" t="s">
        <v>94</v>
      </c>
      <c r="H126" s="6" t="s">
        <v>269</v>
      </c>
      <c r="I126" s="6">
        <v>1096</v>
      </c>
      <c r="J126" s="6" t="s">
        <v>46</v>
      </c>
      <c r="K126" s="6" t="s">
        <v>37</v>
      </c>
      <c r="L126" s="6" t="s">
        <v>59</v>
      </c>
      <c r="M126" s="6" t="s">
        <v>39</v>
      </c>
      <c r="N126" s="6" t="s">
        <v>28</v>
      </c>
      <c r="O126" s="6" t="s">
        <v>64</v>
      </c>
      <c r="P126" s="6" t="s">
        <v>42</v>
      </c>
      <c r="Q126" s="6" t="s">
        <v>31</v>
      </c>
      <c r="R126" s="6" t="s">
        <v>32</v>
      </c>
      <c r="S126" s="8" t="s">
        <v>43</v>
      </c>
    </row>
    <row r="127" spans="1:19" x14ac:dyDescent="0.25">
      <c r="A127" s="9">
        <v>45922.527091736112</v>
      </c>
      <c r="B127" s="10" t="s">
        <v>303</v>
      </c>
      <c r="C127" s="11">
        <v>2</v>
      </c>
      <c r="D127" s="10" t="s">
        <v>304</v>
      </c>
      <c r="E127" s="10">
        <v>13</v>
      </c>
      <c r="F127" s="10" t="s">
        <v>21</v>
      </c>
      <c r="G127" s="10" t="s">
        <v>22</v>
      </c>
      <c r="H127" s="10" t="s">
        <v>269</v>
      </c>
      <c r="I127" s="10">
        <v>1096</v>
      </c>
      <c r="J127" s="10" t="s">
        <v>28</v>
      </c>
      <c r="K127" s="10" t="s">
        <v>25</v>
      </c>
      <c r="L127" s="10" t="s">
        <v>59</v>
      </c>
      <c r="M127" s="10" t="s">
        <v>27</v>
      </c>
      <c r="N127" s="10" t="s">
        <v>48</v>
      </c>
      <c r="O127" s="10" t="s">
        <v>64</v>
      </c>
      <c r="P127" s="10" t="s">
        <v>42</v>
      </c>
      <c r="Q127" s="10" t="s">
        <v>53</v>
      </c>
      <c r="R127" s="10" t="s">
        <v>50</v>
      </c>
      <c r="S127" s="12" t="s">
        <v>43</v>
      </c>
    </row>
    <row r="128" spans="1:19" x14ac:dyDescent="0.25">
      <c r="A128" s="5">
        <v>45922.527230046297</v>
      </c>
      <c r="B128" s="6" t="s">
        <v>305</v>
      </c>
      <c r="C128" s="7">
        <v>6</v>
      </c>
      <c r="D128" s="6" t="s">
        <v>306</v>
      </c>
      <c r="E128" s="6">
        <v>6</v>
      </c>
      <c r="F128" s="6" t="s">
        <v>21</v>
      </c>
      <c r="G128" s="6" t="s">
        <v>22</v>
      </c>
      <c r="H128" s="6" t="s">
        <v>266</v>
      </c>
      <c r="I128" s="6">
        <v>1121</v>
      </c>
      <c r="J128" s="6" t="s">
        <v>28</v>
      </c>
      <c r="K128" s="6" t="s">
        <v>25</v>
      </c>
      <c r="L128" s="6" t="s">
        <v>26</v>
      </c>
      <c r="M128" s="6" t="s">
        <v>39</v>
      </c>
      <c r="N128" s="6" t="s">
        <v>48</v>
      </c>
      <c r="O128" s="6" t="s">
        <v>64</v>
      </c>
      <c r="P128" s="6" t="s">
        <v>72</v>
      </c>
      <c r="Q128" s="6" t="s">
        <v>53</v>
      </c>
      <c r="R128" s="6" t="s">
        <v>32</v>
      </c>
      <c r="S128" s="8" t="s">
        <v>33</v>
      </c>
    </row>
    <row r="129" spans="1:19" x14ac:dyDescent="0.25">
      <c r="A129" s="9">
        <v>45922.527416377314</v>
      </c>
      <c r="B129" s="10" t="s">
        <v>307</v>
      </c>
      <c r="C129" s="11">
        <v>7</v>
      </c>
      <c r="D129" s="10" t="s">
        <v>308</v>
      </c>
      <c r="E129" s="10">
        <v>9</v>
      </c>
      <c r="F129" s="10" t="s">
        <v>21</v>
      </c>
      <c r="G129" s="10" t="s">
        <v>22</v>
      </c>
      <c r="H129" s="10" t="s">
        <v>266</v>
      </c>
      <c r="I129" s="10">
        <v>1121</v>
      </c>
      <c r="J129" s="10" t="s">
        <v>28</v>
      </c>
      <c r="K129" s="10" t="s">
        <v>25</v>
      </c>
      <c r="L129" s="10" t="s">
        <v>26</v>
      </c>
      <c r="M129" s="10" t="s">
        <v>39</v>
      </c>
      <c r="N129" s="10" t="s">
        <v>48</v>
      </c>
      <c r="O129" s="10" t="s">
        <v>29</v>
      </c>
      <c r="P129" s="10" t="s">
        <v>42</v>
      </c>
      <c r="Q129" s="10" t="s">
        <v>53</v>
      </c>
      <c r="R129" s="10" t="s">
        <v>32</v>
      </c>
      <c r="S129" s="12" t="s">
        <v>33</v>
      </c>
    </row>
    <row r="130" spans="1:19" x14ac:dyDescent="0.25">
      <c r="A130" s="5">
        <v>45922.527787233797</v>
      </c>
      <c r="B130" s="6" t="s">
        <v>309</v>
      </c>
      <c r="C130" s="7">
        <v>4</v>
      </c>
      <c r="D130" s="6" t="s">
        <v>310</v>
      </c>
      <c r="E130" s="6">
        <v>11219</v>
      </c>
      <c r="F130" s="6" t="s">
        <v>21</v>
      </c>
      <c r="G130" s="6" t="s">
        <v>22</v>
      </c>
      <c r="H130" s="6" t="s">
        <v>266</v>
      </c>
      <c r="I130" s="6">
        <v>1121</v>
      </c>
      <c r="J130" s="6" t="s">
        <v>46</v>
      </c>
      <c r="K130" s="6" t="s">
        <v>25</v>
      </c>
      <c r="L130" s="6" t="s">
        <v>26</v>
      </c>
      <c r="M130" s="6" t="s">
        <v>27</v>
      </c>
      <c r="N130" s="6" t="s">
        <v>48</v>
      </c>
      <c r="O130" s="6" t="s">
        <v>64</v>
      </c>
      <c r="P130" s="6" t="s">
        <v>42</v>
      </c>
      <c r="Q130" s="6" t="s">
        <v>53</v>
      </c>
      <c r="R130" s="6" t="s">
        <v>50</v>
      </c>
      <c r="S130" s="8" t="s">
        <v>33</v>
      </c>
    </row>
    <row r="131" spans="1:19" x14ac:dyDescent="0.25">
      <c r="A131" s="9">
        <v>45922.528947106483</v>
      </c>
      <c r="B131" s="10" t="s">
        <v>305</v>
      </c>
      <c r="C131" s="11">
        <v>5</v>
      </c>
      <c r="D131" s="10" t="s">
        <v>311</v>
      </c>
      <c r="E131" s="10">
        <v>6</v>
      </c>
      <c r="F131" s="10" t="s">
        <v>21</v>
      </c>
      <c r="G131" s="10" t="s">
        <v>22</v>
      </c>
      <c r="H131" s="10" t="s">
        <v>266</v>
      </c>
      <c r="I131" s="10">
        <v>1121</v>
      </c>
      <c r="J131" s="10" t="s">
        <v>28</v>
      </c>
      <c r="K131" s="10" t="s">
        <v>25</v>
      </c>
      <c r="L131" s="10" t="s">
        <v>26</v>
      </c>
      <c r="M131" s="10" t="s">
        <v>39</v>
      </c>
      <c r="N131" s="10" t="s">
        <v>28</v>
      </c>
      <c r="O131" s="10" t="s">
        <v>64</v>
      </c>
      <c r="P131" s="10" t="s">
        <v>72</v>
      </c>
      <c r="Q131" s="10" t="s">
        <v>53</v>
      </c>
      <c r="R131" s="10" t="s">
        <v>32</v>
      </c>
      <c r="S131" s="12" t="s">
        <v>33</v>
      </c>
    </row>
    <row r="132" spans="1:19" x14ac:dyDescent="0.25">
      <c r="A132" s="5">
        <v>45922.530140995368</v>
      </c>
      <c r="B132" s="6" t="s">
        <v>305</v>
      </c>
      <c r="C132" s="7">
        <v>5</v>
      </c>
      <c r="D132" s="6" t="s">
        <v>311</v>
      </c>
      <c r="E132" s="6">
        <v>6</v>
      </c>
      <c r="F132" s="6" t="s">
        <v>21</v>
      </c>
      <c r="G132" s="6" t="s">
        <v>22</v>
      </c>
      <c r="H132" s="6" t="s">
        <v>266</v>
      </c>
      <c r="I132" s="6">
        <v>1121</v>
      </c>
      <c r="J132" s="6" t="s">
        <v>28</v>
      </c>
      <c r="K132" s="6" t="s">
        <v>25</v>
      </c>
      <c r="L132" s="6" t="s">
        <v>26</v>
      </c>
      <c r="M132" s="6" t="s">
        <v>39</v>
      </c>
      <c r="N132" s="6" t="s">
        <v>28</v>
      </c>
      <c r="O132" s="6" t="s">
        <v>64</v>
      </c>
      <c r="P132" s="6" t="s">
        <v>72</v>
      </c>
      <c r="Q132" s="6" t="s">
        <v>53</v>
      </c>
      <c r="R132" s="6" t="s">
        <v>32</v>
      </c>
      <c r="S132" s="8" t="s">
        <v>33</v>
      </c>
    </row>
    <row r="133" spans="1:19" x14ac:dyDescent="0.25">
      <c r="A133" s="9">
        <v>45922.5302384838</v>
      </c>
      <c r="B133" s="10" t="s">
        <v>312</v>
      </c>
      <c r="C133" s="11">
        <v>1</v>
      </c>
      <c r="D133" s="10" t="s">
        <v>313</v>
      </c>
      <c r="E133" s="10">
        <v>10</v>
      </c>
      <c r="F133" s="10" t="s">
        <v>21</v>
      </c>
      <c r="G133" s="10" t="s">
        <v>22</v>
      </c>
      <c r="H133" s="10" t="s">
        <v>269</v>
      </c>
      <c r="I133" s="10">
        <v>1096</v>
      </c>
      <c r="J133" s="10" t="s">
        <v>28</v>
      </c>
      <c r="K133" s="10" t="s">
        <v>103</v>
      </c>
      <c r="L133" s="10" t="s">
        <v>59</v>
      </c>
      <c r="M133" s="10" t="s">
        <v>27</v>
      </c>
      <c r="N133" s="10" t="s">
        <v>28</v>
      </c>
      <c r="O133" s="10" t="s">
        <v>29</v>
      </c>
      <c r="P133" s="10" t="s">
        <v>42</v>
      </c>
      <c r="Q133" s="10" t="s">
        <v>60</v>
      </c>
      <c r="R133" s="10" t="s">
        <v>56</v>
      </c>
      <c r="S133" s="12" t="s">
        <v>104</v>
      </c>
    </row>
    <row r="134" spans="1:19" x14ac:dyDescent="0.25">
      <c r="A134" s="5">
        <v>45922.530465937496</v>
      </c>
      <c r="B134" s="6" t="s">
        <v>314</v>
      </c>
      <c r="C134" s="7">
        <v>10</v>
      </c>
      <c r="D134" s="6" t="s">
        <v>315</v>
      </c>
      <c r="E134" s="6">
        <v>36</v>
      </c>
      <c r="F134" s="6" t="s">
        <v>21</v>
      </c>
      <c r="G134" s="6" t="s">
        <v>22</v>
      </c>
      <c r="H134" s="6" t="s">
        <v>269</v>
      </c>
      <c r="I134" s="6">
        <v>1096</v>
      </c>
      <c r="J134" s="6" t="s">
        <v>24</v>
      </c>
      <c r="K134" s="6" t="s">
        <v>25</v>
      </c>
      <c r="L134" s="6" t="s">
        <v>26</v>
      </c>
      <c r="M134" s="6" t="s">
        <v>39</v>
      </c>
      <c r="N134" s="6" t="s">
        <v>48</v>
      </c>
      <c r="O134" s="6" t="s">
        <v>29</v>
      </c>
      <c r="P134" s="6" t="s">
        <v>30</v>
      </c>
      <c r="Q134" s="6" t="s">
        <v>31</v>
      </c>
      <c r="R134" s="6" t="s">
        <v>32</v>
      </c>
      <c r="S134" s="8" t="s">
        <v>33</v>
      </c>
    </row>
    <row r="135" spans="1:19" x14ac:dyDescent="0.25">
      <c r="A135" s="9">
        <v>45922.530608946763</v>
      </c>
      <c r="B135" s="10" t="s">
        <v>316</v>
      </c>
      <c r="C135" s="11">
        <v>8</v>
      </c>
      <c r="D135" s="10" t="s">
        <v>317</v>
      </c>
      <c r="E135" s="13" t="s">
        <v>220</v>
      </c>
      <c r="F135" s="10" t="s">
        <v>21</v>
      </c>
      <c r="G135" s="10" t="s">
        <v>22</v>
      </c>
      <c r="H135" s="10" t="s">
        <v>269</v>
      </c>
      <c r="I135" s="10">
        <v>1096</v>
      </c>
      <c r="J135" s="10" t="s">
        <v>24</v>
      </c>
      <c r="K135" s="10" t="s">
        <v>25</v>
      </c>
      <c r="L135" s="10" t="s">
        <v>26</v>
      </c>
      <c r="M135" s="10" t="s">
        <v>39</v>
      </c>
      <c r="N135" s="10" t="s">
        <v>48</v>
      </c>
      <c r="O135" s="10" t="s">
        <v>29</v>
      </c>
      <c r="P135" s="10" t="s">
        <v>42</v>
      </c>
      <c r="Q135" s="10" t="s">
        <v>31</v>
      </c>
      <c r="R135" s="10" t="s">
        <v>32</v>
      </c>
      <c r="S135" s="12" t="s">
        <v>43</v>
      </c>
    </row>
    <row r="136" spans="1:19" x14ac:dyDescent="0.25">
      <c r="A136" s="5">
        <v>45922.532843356486</v>
      </c>
      <c r="B136" s="6" t="s">
        <v>318</v>
      </c>
      <c r="C136" s="7">
        <v>5</v>
      </c>
      <c r="D136" s="6" t="s">
        <v>319</v>
      </c>
      <c r="E136" s="14" t="s">
        <v>149</v>
      </c>
      <c r="F136" s="6" t="s">
        <v>21</v>
      </c>
      <c r="G136" s="6" t="s">
        <v>22</v>
      </c>
      <c r="H136" s="6" t="s">
        <v>266</v>
      </c>
      <c r="I136" s="6">
        <v>1121</v>
      </c>
      <c r="J136" s="6" t="s">
        <v>28</v>
      </c>
      <c r="K136" s="6" t="s">
        <v>25</v>
      </c>
      <c r="L136" s="6" t="s">
        <v>26</v>
      </c>
      <c r="M136" s="6" t="s">
        <v>27</v>
      </c>
      <c r="N136" s="6" t="s">
        <v>40</v>
      </c>
      <c r="O136" s="6" t="s">
        <v>29</v>
      </c>
      <c r="P136" s="6" t="s">
        <v>42</v>
      </c>
      <c r="Q136" s="6" t="s">
        <v>31</v>
      </c>
      <c r="R136" s="6" t="s">
        <v>32</v>
      </c>
      <c r="S136" s="8" t="s">
        <v>43</v>
      </c>
    </row>
    <row r="137" spans="1:19" x14ac:dyDescent="0.25">
      <c r="A137" s="9">
        <v>45922.532941712961</v>
      </c>
      <c r="B137" s="10" t="s">
        <v>320</v>
      </c>
      <c r="C137" s="11">
        <v>5</v>
      </c>
      <c r="D137" s="10" t="s">
        <v>321</v>
      </c>
      <c r="E137" s="10">
        <v>18</v>
      </c>
      <c r="F137" s="10" t="s">
        <v>21</v>
      </c>
      <c r="G137" s="10" t="s">
        <v>22</v>
      </c>
      <c r="H137" s="10" t="s">
        <v>266</v>
      </c>
      <c r="I137" s="10">
        <v>1121</v>
      </c>
      <c r="J137" s="10" t="s">
        <v>28</v>
      </c>
      <c r="K137" s="10" t="s">
        <v>25</v>
      </c>
      <c r="L137" s="10" t="s">
        <v>26</v>
      </c>
      <c r="M137" s="10" t="s">
        <v>27</v>
      </c>
      <c r="N137" s="10" t="s">
        <v>40</v>
      </c>
      <c r="O137" s="10" t="s">
        <v>29</v>
      </c>
      <c r="P137" s="10" t="s">
        <v>42</v>
      </c>
      <c r="Q137" s="10" t="s">
        <v>31</v>
      </c>
      <c r="R137" s="10" t="s">
        <v>32</v>
      </c>
      <c r="S137" s="12" t="s">
        <v>43</v>
      </c>
    </row>
    <row r="138" spans="1:19" x14ac:dyDescent="0.25">
      <c r="A138" s="5">
        <v>45922.534669224537</v>
      </c>
      <c r="B138" s="6" t="s">
        <v>322</v>
      </c>
      <c r="C138" s="7">
        <v>4</v>
      </c>
      <c r="D138" s="6" t="s">
        <v>323</v>
      </c>
      <c r="E138" s="6">
        <v>5</v>
      </c>
      <c r="F138" s="6" t="s">
        <v>21</v>
      </c>
      <c r="G138" s="6" t="s">
        <v>22</v>
      </c>
      <c r="H138" s="6" t="s">
        <v>269</v>
      </c>
      <c r="I138" s="6">
        <v>111002</v>
      </c>
      <c r="J138" s="6" t="s">
        <v>28</v>
      </c>
      <c r="K138" s="6" t="s">
        <v>25</v>
      </c>
      <c r="L138" s="6" t="s">
        <v>59</v>
      </c>
      <c r="M138" s="6" t="s">
        <v>27</v>
      </c>
      <c r="N138" s="6" t="s">
        <v>48</v>
      </c>
      <c r="O138" s="6" t="s">
        <v>29</v>
      </c>
      <c r="P138" s="6" t="s">
        <v>49</v>
      </c>
      <c r="Q138" s="6" t="s">
        <v>53</v>
      </c>
      <c r="R138" s="6" t="s">
        <v>32</v>
      </c>
      <c r="S138" s="8" t="s">
        <v>43</v>
      </c>
    </row>
    <row r="139" spans="1:19" x14ac:dyDescent="0.25">
      <c r="A139" s="9">
        <v>45922.536537662032</v>
      </c>
      <c r="B139" s="10" t="s">
        <v>324</v>
      </c>
      <c r="C139" s="11">
        <v>4</v>
      </c>
      <c r="D139" s="10" t="s">
        <v>325</v>
      </c>
      <c r="E139" s="10">
        <v>22</v>
      </c>
      <c r="F139" s="10" t="s">
        <v>21</v>
      </c>
      <c r="G139" s="10" t="s">
        <v>22</v>
      </c>
      <c r="H139" s="10" t="s">
        <v>269</v>
      </c>
      <c r="I139" s="10">
        <v>1096</v>
      </c>
      <c r="J139" s="10" t="s">
        <v>46</v>
      </c>
      <c r="K139" s="10" t="s">
        <v>25</v>
      </c>
      <c r="L139" s="10" t="s">
        <v>26</v>
      </c>
      <c r="M139" s="10" t="s">
        <v>27</v>
      </c>
      <c r="N139" s="10" t="s">
        <v>28</v>
      </c>
      <c r="O139" s="10" t="s">
        <v>64</v>
      </c>
      <c r="P139" s="10" t="s">
        <v>30</v>
      </c>
      <c r="Q139" s="10" t="s">
        <v>60</v>
      </c>
      <c r="R139" s="10" t="s">
        <v>56</v>
      </c>
      <c r="S139" s="12" t="s">
        <v>33</v>
      </c>
    </row>
    <row r="140" spans="1:19" x14ac:dyDescent="0.25">
      <c r="A140" s="5">
        <v>45922.538930312498</v>
      </c>
      <c r="B140" s="6" t="s">
        <v>326</v>
      </c>
      <c r="C140" s="7">
        <v>3</v>
      </c>
      <c r="D140" s="6" t="s">
        <v>327</v>
      </c>
      <c r="E140" s="6">
        <v>38</v>
      </c>
      <c r="F140" s="6" t="s">
        <v>21</v>
      </c>
      <c r="G140" s="6" t="s">
        <v>22</v>
      </c>
      <c r="H140" s="6" t="s">
        <v>269</v>
      </c>
      <c r="I140" s="6">
        <v>1096</v>
      </c>
      <c r="J140" s="6" t="s">
        <v>28</v>
      </c>
      <c r="K140" s="6" t="s">
        <v>103</v>
      </c>
      <c r="L140" s="6" t="s">
        <v>47</v>
      </c>
      <c r="M140" s="6" t="s">
        <v>71</v>
      </c>
      <c r="N140" s="6" t="s">
        <v>24</v>
      </c>
      <c r="O140" s="6" t="s">
        <v>29</v>
      </c>
      <c r="P140" s="6" t="s">
        <v>72</v>
      </c>
      <c r="Q140" s="6" t="s">
        <v>60</v>
      </c>
      <c r="R140" s="6" t="s">
        <v>32</v>
      </c>
      <c r="S140" s="8" t="s">
        <v>33</v>
      </c>
    </row>
    <row r="141" spans="1:19" x14ac:dyDescent="0.25">
      <c r="A141" s="9">
        <v>45922.53913258102</v>
      </c>
      <c r="B141" s="10" t="s">
        <v>328</v>
      </c>
      <c r="C141" s="11">
        <v>4</v>
      </c>
      <c r="D141" s="10" t="s">
        <v>329</v>
      </c>
      <c r="E141" s="10">
        <v>14</v>
      </c>
      <c r="F141" s="10" t="s">
        <v>21</v>
      </c>
      <c r="G141" s="10" t="s">
        <v>22</v>
      </c>
      <c r="H141" s="10" t="s">
        <v>269</v>
      </c>
      <c r="I141" s="10">
        <v>1096</v>
      </c>
      <c r="J141" s="10" t="s">
        <v>46</v>
      </c>
      <c r="K141" s="10" t="s">
        <v>25</v>
      </c>
      <c r="L141" s="10" t="s">
        <v>26</v>
      </c>
      <c r="M141" s="10" t="s">
        <v>39</v>
      </c>
      <c r="N141" s="10" t="s">
        <v>24</v>
      </c>
      <c r="O141" s="10" t="s">
        <v>126</v>
      </c>
      <c r="P141" s="10" t="s">
        <v>72</v>
      </c>
      <c r="Q141" s="10" t="s">
        <v>31</v>
      </c>
      <c r="R141" s="10" t="s">
        <v>50</v>
      </c>
      <c r="S141" s="12" t="s">
        <v>43</v>
      </c>
    </row>
    <row r="142" spans="1:19" x14ac:dyDescent="0.25">
      <c r="A142" s="5">
        <v>45922.540526041666</v>
      </c>
      <c r="B142" s="6" t="s">
        <v>330</v>
      </c>
      <c r="C142" s="7">
        <v>9</v>
      </c>
      <c r="D142" s="6" t="s">
        <v>331</v>
      </c>
      <c r="E142" s="6">
        <v>32</v>
      </c>
      <c r="F142" s="6" t="s">
        <v>21</v>
      </c>
      <c r="G142" s="6" t="s">
        <v>22</v>
      </c>
      <c r="H142" s="6" t="s">
        <v>269</v>
      </c>
      <c r="I142" s="6">
        <v>1096</v>
      </c>
      <c r="J142" s="6" t="s">
        <v>24</v>
      </c>
      <c r="K142" s="6" t="s">
        <v>25</v>
      </c>
      <c r="L142" s="6" t="s">
        <v>26</v>
      </c>
      <c r="M142" s="6" t="s">
        <v>39</v>
      </c>
      <c r="N142" s="6" t="s">
        <v>48</v>
      </c>
      <c r="O142" s="6" t="s">
        <v>64</v>
      </c>
      <c r="P142" s="6" t="s">
        <v>30</v>
      </c>
      <c r="Q142" s="6" t="s">
        <v>31</v>
      </c>
      <c r="R142" s="6" t="s">
        <v>32</v>
      </c>
      <c r="S142" s="8" t="s">
        <v>33</v>
      </c>
    </row>
    <row r="143" spans="1:19" x14ac:dyDescent="0.25">
      <c r="A143" s="9">
        <v>45922.541443194445</v>
      </c>
      <c r="B143" s="10" t="s">
        <v>332</v>
      </c>
      <c r="C143" s="11">
        <v>3</v>
      </c>
      <c r="D143" s="10" t="s">
        <v>333</v>
      </c>
      <c r="E143" s="10">
        <v>2</v>
      </c>
      <c r="F143" s="10" t="s">
        <v>21</v>
      </c>
      <c r="G143" s="10" t="s">
        <v>22</v>
      </c>
      <c r="H143" s="10" t="s">
        <v>269</v>
      </c>
      <c r="I143" s="10">
        <v>1096</v>
      </c>
      <c r="J143" s="10" t="s">
        <v>46</v>
      </c>
      <c r="K143" s="10" t="s">
        <v>37</v>
      </c>
      <c r="L143" s="10" t="s">
        <v>26</v>
      </c>
      <c r="M143" s="10" t="s">
        <v>39</v>
      </c>
      <c r="N143" s="10" t="s">
        <v>28</v>
      </c>
      <c r="O143" s="10" t="s">
        <v>64</v>
      </c>
      <c r="P143" s="10" t="s">
        <v>30</v>
      </c>
      <c r="Q143" s="10" t="s">
        <v>60</v>
      </c>
      <c r="R143" s="10" t="s">
        <v>56</v>
      </c>
      <c r="S143" s="12" t="s">
        <v>43</v>
      </c>
    </row>
    <row r="144" spans="1:19" x14ac:dyDescent="0.25">
      <c r="A144" s="5">
        <v>45922.542750972221</v>
      </c>
      <c r="B144" s="6" t="s">
        <v>332</v>
      </c>
      <c r="C144" s="7">
        <v>5</v>
      </c>
      <c r="D144" s="6" t="s">
        <v>333</v>
      </c>
      <c r="E144" s="6">
        <v>2</v>
      </c>
      <c r="F144" s="6" t="s">
        <v>21</v>
      </c>
      <c r="G144" s="6" t="s">
        <v>22</v>
      </c>
      <c r="H144" s="6" t="s">
        <v>269</v>
      </c>
      <c r="I144" s="6">
        <v>1096</v>
      </c>
      <c r="J144" s="6" t="s">
        <v>46</v>
      </c>
      <c r="K144" s="6" t="s">
        <v>25</v>
      </c>
      <c r="L144" s="6" t="s">
        <v>26</v>
      </c>
      <c r="M144" s="6" t="s">
        <v>39</v>
      </c>
      <c r="N144" s="6" t="s">
        <v>24</v>
      </c>
      <c r="O144" s="6" t="s">
        <v>126</v>
      </c>
      <c r="P144" s="6" t="s">
        <v>30</v>
      </c>
      <c r="Q144" s="6" t="s">
        <v>31</v>
      </c>
      <c r="R144" s="6" t="s">
        <v>56</v>
      </c>
      <c r="S144" s="8" t="s">
        <v>43</v>
      </c>
    </row>
    <row r="145" spans="1:19" x14ac:dyDescent="0.25">
      <c r="A145" s="9">
        <v>45922.544117118057</v>
      </c>
      <c r="B145" s="10" t="s">
        <v>334</v>
      </c>
      <c r="C145" s="11">
        <v>6</v>
      </c>
      <c r="D145" s="10" t="s">
        <v>335</v>
      </c>
      <c r="E145" s="10">
        <v>29</v>
      </c>
      <c r="F145" s="10" t="s">
        <v>21</v>
      </c>
      <c r="G145" s="10" t="s">
        <v>22</v>
      </c>
      <c r="H145" s="10" t="s">
        <v>269</v>
      </c>
      <c r="I145" s="10">
        <v>1096</v>
      </c>
      <c r="J145" s="10" t="s">
        <v>24</v>
      </c>
      <c r="K145" s="10" t="s">
        <v>25</v>
      </c>
      <c r="L145" s="10" t="s">
        <v>26</v>
      </c>
      <c r="M145" s="10" t="s">
        <v>39</v>
      </c>
      <c r="N145" s="10" t="s">
        <v>40</v>
      </c>
      <c r="O145" s="10" t="s">
        <v>41</v>
      </c>
      <c r="P145" s="10" t="s">
        <v>42</v>
      </c>
      <c r="Q145" s="10" t="s">
        <v>31</v>
      </c>
      <c r="R145" s="10" t="s">
        <v>32</v>
      </c>
      <c r="S145" s="12" t="s">
        <v>43</v>
      </c>
    </row>
    <row r="146" spans="1:19" x14ac:dyDescent="0.25">
      <c r="A146" s="5">
        <v>45922.544541180556</v>
      </c>
      <c r="B146" s="6" t="s">
        <v>332</v>
      </c>
      <c r="C146" s="7">
        <v>3</v>
      </c>
      <c r="D146" s="6" t="s">
        <v>333</v>
      </c>
      <c r="E146" s="6">
        <v>2</v>
      </c>
      <c r="F146" s="6" t="s">
        <v>21</v>
      </c>
      <c r="G146" s="6" t="s">
        <v>22</v>
      </c>
      <c r="H146" s="6" t="s">
        <v>269</v>
      </c>
      <c r="I146" s="6">
        <v>1096</v>
      </c>
      <c r="J146" s="6" t="s">
        <v>28</v>
      </c>
      <c r="K146" s="6" t="s">
        <v>25</v>
      </c>
      <c r="L146" s="6" t="s">
        <v>38</v>
      </c>
      <c r="M146" s="6" t="s">
        <v>39</v>
      </c>
      <c r="N146" s="6" t="s">
        <v>24</v>
      </c>
      <c r="O146" s="6" t="s">
        <v>126</v>
      </c>
      <c r="P146" s="6" t="s">
        <v>30</v>
      </c>
      <c r="Q146" s="6" t="s">
        <v>60</v>
      </c>
      <c r="R146" s="6" t="s">
        <v>56</v>
      </c>
      <c r="S146" s="8" t="s">
        <v>43</v>
      </c>
    </row>
    <row r="147" spans="1:19" x14ac:dyDescent="0.25">
      <c r="A147" s="9">
        <v>45922.545832326388</v>
      </c>
      <c r="B147" s="10" t="s">
        <v>336</v>
      </c>
      <c r="C147" s="11">
        <v>2</v>
      </c>
      <c r="D147" s="10" t="s">
        <v>337</v>
      </c>
      <c r="E147" s="13" t="s">
        <v>117</v>
      </c>
      <c r="F147" s="10" t="s">
        <v>21</v>
      </c>
      <c r="G147" s="10" t="s">
        <v>22</v>
      </c>
      <c r="H147" s="10" t="s">
        <v>269</v>
      </c>
      <c r="I147" s="10">
        <v>1096</v>
      </c>
      <c r="J147" s="10" t="s">
        <v>46</v>
      </c>
      <c r="K147" s="10" t="s">
        <v>25</v>
      </c>
      <c r="L147" s="10" t="s">
        <v>47</v>
      </c>
      <c r="M147" s="10" t="s">
        <v>27</v>
      </c>
      <c r="N147" s="10" t="s">
        <v>48</v>
      </c>
      <c r="O147" s="10" t="s">
        <v>64</v>
      </c>
      <c r="P147" s="10" t="s">
        <v>42</v>
      </c>
      <c r="Q147" s="10" t="s">
        <v>65</v>
      </c>
      <c r="R147" s="10" t="s">
        <v>56</v>
      </c>
      <c r="S147" s="12" t="s">
        <v>43</v>
      </c>
    </row>
    <row r="148" spans="1:19" x14ac:dyDescent="0.25">
      <c r="A148" s="5">
        <v>45922.547853541662</v>
      </c>
      <c r="B148" s="6" t="s">
        <v>338</v>
      </c>
      <c r="C148" s="7">
        <v>10</v>
      </c>
      <c r="D148" s="6" t="s">
        <v>339</v>
      </c>
      <c r="E148" s="14" t="s">
        <v>70</v>
      </c>
      <c r="F148" s="6" t="s">
        <v>21</v>
      </c>
      <c r="G148" s="6" t="s">
        <v>22</v>
      </c>
      <c r="H148" s="6" t="s">
        <v>269</v>
      </c>
      <c r="I148" s="6">
        <v>1096</v>
      </c>
      <c r="J148" s="6" t="s">
        <v>24</v>
      </c>
      <c r="K148" s="6" t="s">
        <v>25</v>
      </c>
      <c r="L148" s="6" t="s">
        <v>26</v>
      </c>
      <c r="M148" s="6" t="s">
        <v>39</v>
      </c>
      <c r="N148" s="6" t="s">
        <v>48</v>
      </c>
      <c r="O148" s="6" t="s">
        <v>29</v>
      </c>
      <c r="P148" s="6" t="s">
        <v>30</v>
      </c>
      <c r="Q148" s="6" t="s">
        <v>31</v>
      </c>
      <c r="R148" s="6" t="s">
        <v>32</v>
      </c>
      <c r="S148" s="8" t="s">
        <v>33</v>
      </c>
    </row>
    <row r="149" spans="1:19" x14ac:dyDescent="0.25">
      <c r="A149" s="9">
        <v>45922.549098136573</v>
      </c>
      <c r="B149" s="10" t="s">
        <v>338</v>
      </c>
      <c r="C149" s="11">
        <v>10</v>
      </c>
      <c r="D149" s="10" t="s">
        <v>340</v>
      </c>
      <c r="E149" s="13" t="s">
        <v>70</v>
      </c>
      <c r="F149" s="10" t="s">
        <v>21</v>
      </c>
      <c r="G149" s="10" t="s">
        <v>94</v>
      </c>
      <c r="H149" s="10" t="s">
        <v>269</v>
      </c>
      <c r="I149" s="10">
        <v>1096</v>
      </c>
      <c r="J149" s="10" t="s">
        <v>24</v>
      </c>
      <c r="K149" s="10" t="s">
        <v>25</v>
      </c>
      <c r="L149" s="10" t="s">
        <v>26</v>
      </c>
      <c r="M149" s="10" t="s">
        <v>39</v>
      </c>
      <c r="N149" s="10" t="s">
        <v>48</v>
      </c>
      <c r="O149" s="10" t="s">
        <v>29</v>
      </c>
      <c r="P149" s="10" t="s">
        <v>30</v>
      </c>
      <c r="Q149" s="10" t="s">
        <v>31</v>
      </c>
      <c r="R149" s="10" t="s">
        <v>32</v>
      </c>
      <c r="S149" s="12" t="s">
        <v>33</v>
      </c>
    </row>
    <row r="150" spans="1:19" x14ac:dyDescent="0.25">
      <c r="A150" s="5">
        <v>45922.549157835645</v>
      </c>
      <c r="B150" s="6" t="s">
        <v>341</v>
      </c>
      <c r="C150" s="7">
        <v>8</v>
      </c>
      <c r="D150" s="6" t="s">
        <v>342</v>
      </c>
      <c r="E150" s="6">
        <v>35</v>
      </c>
      <c r="F150" s="6" t="s">
        <v>21</v>
      </c>
      <c r="G150" s="6" t="s">
        <v>22</v>
      </c>
      <c r="H150" s="6" t="s">
        <v>269</v>
      </c>
      <c r="I150" s="6">
        <v>1096</v>
      </c>
      <c r="J150" s="6" t="s">
        <v>28</v>
      </c>
      <c r="K150" s="6" t="s">
        <v>25</v>
      </c>
      <c r="L150" s="6" t="s">
        <v>26</v>
      </c>
      <c r="M150" s="6" t="s">
        <v>39</v>
      </c>
      <c r="N150" s="6" t="s">
        <v>48</v>
      </c>
      <c r="O150" s="6" t="s">
        <v>29</v>
      </c>
      <c r="P150" s="6" t="s">
        <v>30</v>
      </c>
      <c r="Q150" s="6" t="s">
        <v>31</v>
      </c>
      <c r="R150" s="6" t="s">
        <v>32</v>
      </c>
      <c r="S150" s="8" t="s">
        <v>104</v>
      </c>
    </row>
    <row r="151" spans="1:19" x14ac:dyDescent="0.25">
      <c r="A151" s="9">
        <v>45922.549924513893</v>
      </c>
      <c r="B151" s="10" t="s">
        <v>334</v>
      </c>
      <c r="C151" s="11">
        <v>7</v>
      </c>
      <c r="D151" s="10" t="s">
        <v>343</v>
      </c>
      <c r="E151" s="10">
        <v>29</v>
      </c>
      <c r="F151" s="10" t="s">
        <v>21</v>
      </c>
      <c r="G151" s="10" t="s">
        <v>22</v>
      </c>
      <c r="H151" s="10" t="s">
        <v>269</v>
      </c>
      <c r="I151" s="10">
        <v>1096</v>
      </c>
      <c r="J151" s="10" t="s">
        <v>24</v>
      </c>
      <c r="K151" s="10" t="s">
        <v>25</v>
      </c>
      <c r="L151" s="10" t="s">
        <v>26</v>
      </c>
      <c r="M151" s="10" t="s">
        <v>39</v>
      </c>
      <c r="N151" s="10" t="s">
        <v>48</v>
      </c>
      <c r="O151" s="10" t="s">
        <v>29</v>
      </c>
      <c r="P151" s="10" t="s">
        <v>42</v>
      </c>
      <c r="Q151" s="10" t="s">
        <v>31</v>
      </c>
      <c r="R151" s="10" t="s">
        <v>56</v>
      </c>
      <c r="S151" s="12" t="s">
        <v>43</v>
      </c>
    </row>
    <row r="152" spans="1:19" x14ac:dyDescent="0.25">
      <c r="A152" s="5">
        <v>45922.550173113428</v>
      </c>
      <c r="B152" s="6" t="s">
        <v>344</v>
      </c>
      <c r="C152" s="7">
        <v>1</v>
      </c>
      <c r="D152" s="6" t="s">
        <v>345</v>
      </c>
      <c r="E152" s="6">
        <v>21</v>
      </c>
      <c r="F152" s="6" t="s">
        <v>21</v>
      </c>
      <c r="G152" s="6" t="s">
        <v>22</v>
      </c>
      <c r="H152" s="6" t="s">
        <v>269</v>
      </c>
      <c r="I152" s="6">
        <v>1096</v>
      </c>
      <c r="J152" s="6" t="s">
        <v>46</v>
      </c>
      <c r="K152" s="6" t="s">
        <v>103</v>
      </c>
      <c r="L152" s="6" t="s">
        <v>47</v>
      </c>
      <c r="M152" s="6" t="s">
        <v>27</v>
      </c>
      <c r="N152" s="6" t="s">
        <v>28</v>
      </c>
      <c r="O152" s="6" t="s">
        <v>29</v>
      </c>
      <c r="P152" s="6" t="s">
        <v>42</v>
      </c>
      <c r="Q152" s="6" t="s">
        <v>60</v>
      </c>
      <c r="R152" s="6" t="s">
        <v>56</v>
      </c>
      <c r="S152" s="8" t="s">
        <v>43</v>
      </c>
    </row>
    <row r="153" spans="1:19" x14ac:dyDescent="0.25">
      <c r="A153" s="9">
        <v>45922.551011620366</v>
      </c>
      <c r="B153" s="10" t="s">
        <v>346</v>
      </c>
      <c r="C153" s="11">
        <v>8</v>
      </c>
      <c r="D153" s="10" t="s">
        <v>347</v>
      </c>
      <c r="E153" s="10">
        <v>20</v>
      </c>
      <c r="F153" s="10" t="s">
        <v>21</v>
      </c>
      <c r="G153" s="10" t="s">
        <v>94</v>
      </c>
      <c r="H153" s="10" t="s">
        <v>205</v>
      </c>
      <c r="I153" s="10">
        <v>1094</v>
      </c>
      <c r="J153" s="10" t="s">
        <v>24</v>
      </c>
      <c r="K153" s="10" t="s">
        <v>25</v>
      </c>
      <c r="L153" s="10" t="s">
        <v>26</v>
      </c>
      <c r="M153" s="10" t="s">
        <v>27</v>
      </c>
      <c r="N153" s="10" t="s">
        <v>48</v>
      </c>
      <c r="O153" s="10" t="s">
        <v>29</v>
      </c>
      <c r="P153" s="10" t="s">
        <v>30</v>
      </c>
      <c r="Q153" s="10" t="s">
        <v>31</v>
      </c>
      <c r="R153" s="10" t="s">
        <v>32</v>
      </c>
      <c r="S153" s="12" t="s">
        <v>43</v>
      </c>
    </row>
    <row r="154" spans="1:19" x14ac:dyDescent="0.25">
      <c r="A154" s="5">
        <v>45922.551479884263</v>
      </c>
      <c r="B154" s="6" t="s">
        <v>348</v>
      </c>
      <c r="C154" s="7">
        <v>7</v>
      </c>
      <c r="D154" s="6" t="s">
        <v>349</v>
      </c>
      <c r="E154" s="6">
        <v>20</v>
      </c>
      <c r="F154" s="6" t="s">
        <v>21</v>
      </c>
      <c r="G154" s="6" t="s">
        <v>94</v>
      </c>
      <c r="H154" s="6" t="s">
        <v>269</v>
      </c>
      <c r="I154" s="6">
        <v>1096</v>
      </c>
      <c r="J154" s="6" t="s">
        <v>28</v>
      </c>
      <c r="K154" s="6" t="s">
        <v>25</v>
      </c>
      <c r="L154" s="6" t="s">
        <v>26</v>
      </c>
      <c r="M154" s="6" t="s">
        <v>39</v>
      </c>
      <c r="N154" s="6" t="s">
        <v>48</v>
      </c>
      <c r="O154" s="6" t="s">
        <v>64</v>
      </c>
      <c r="P154" s="6" t="s">
        <v>42</v>
      </c>
      <c r="Q154" s="6" t="s">
        <v>31</v>
      </c>
      <c r="R154" s="6" t="s">
        <v>32</v>
      </c>
      <c r="S154" s="8" t="s">
        <v>33</v>
      </c>
    </row>
    <row r="155" spans="1:19" x14ac:dyDescent="0.25">
      <c r="A155" s="9">
        <v>45922.55214266204</v>
      </c>
      <c r="B155" s="10" t="s">
        <v>350</v>
      </c>
      <c r="C155" s="11">
        <v>9</v>
      </c>
      <c r="D155" s="10" t="s">
        <v>351</v>
      </c>
      <c r="E155" s="10">
        <v>39</v>
      </c>
      <c r="F155" s="10" t="s">
        <v>21</v>
      </c>
      <c r="G155" s="10" t="s">
        <v>22</v>
      </c>
      <c r="H155" s="10" t="s">
        <v>269</v>
      </c>
      <c r="I155" s="10">
        <v>1096</v>
      </c>
      <c r="J155" s="10" t="s">
        <v>24</v>
      </c>
      <c r="K155" s="10" t="s">
        <v>25</v>
      </c>
      <c r="L155" s="10" t="s">
        <v>59</v>
      </c>
      <c r="M155" s="10" t="s">
        <v>39</v>
      </c>
      <c r="N155" s="10" t="s">
        <v>48</v>
      </c>
      <c r="O155" s="10" t="s">
        <v>29</v>
      </c>
      <c r="P155" s="10" t="s">
        <v>30</v>
      </c>
      <c r="Q155" s="10" t="s">
        <v>31</v>
      </c>
      <c r="R155" s="10" t="s">
        <v>32</v>
      </c>
      <c r="S155" s="12" t="s">
        <v>33</v>
      </c>
    </row>
    <row r="156" spans="1:19" x14ac:dyDescent="0.25">
      <c r="A156" s="5">
        <v>45922.552773981486</v>
      </c>
      <c r="B156" s="6" t="s">
        <v>352</v>
      </c>
      <c r="C156" s="7">
        <v>2</v>
      </c>
      <c r="D156" s="6" t="s">
        <v>353</v>
      </c>
      <c r="E156" s="6">
        <v>15</v>
      </c>
      <c r="F156" s="6" t="s">
        <v>21</v>
      </c>
      <c r="G156" s="6" t="s">
        <v>204</v>
      </c>
      <c r="H156" s="6" t="s">
        <v>205</v>
      </c>
      <c r="I156" s="6">
        <v>1094</v>
      </c>
      <c r="J156" s="6" t="s">
        <v>28</v>
      </c>
      <c r="K156" s="6" t="s">
        <v>37</v>
      </c>
      <c r="L156" s="6" t="s">
        <v>59</v>
      </c>
      <c r="M156" s="6" t="s">
        <v>71</v>
      </c>
      <c r="N156" s="6" t="s">
        <v>24</v>
      </c>
      <c r="O156" s="6" t="s">
        <v>126</v>
      </c>
      <c r="P156" s="6" t="s">
        <v>30</v>
      </c>
      <c r="Q156" s="6" t="s">
        <v>65</v>
      </c>
      <c r="R156" s="6" t="s">
        <v>32</v>
      </c>
      <c r="S156" s="8" t="s">
        <v>43</v>
      </c>
    </row>
    <row r="157" spans="1:19" x14ac:dyDescent="0.25">
      <c r="A157" s="9">
        <v>45922.554301145836</v>
      </c>
      <c r="B157" s="10" t="s">
        <v>354</v>
      </c>
      <c r="C157" s="11">
        <v>6</v>
      </c>
      <c r="D157" s="10" t="s">
        <v>355</v>
      </c>
      <c r="E157" s="10">
        <v>22</v>
      </c>
      <c r="F157" s="10" t="s">
        <v>21</v>
      </c>
      <c r="G157" s="10" t="s">
        <v>94</v>
      </c>
      <c r="H157" s="10" t="s">
        <v>205</v>
      </c>
      <c r="I157" s="10">
        <v>1094</v>
      </c>
      <c r="J157" s="10" t="s">
        <v>40</v>
      </c>
      <c r="K157" s="10" t="s">
        <v>25</v>
      </c>
      <c r="L157" s="10" t="s">
        <v>47</v>
      </c>
      <c r="M157" s="10" t="s">
        <v>27</v>
      </c>
      <c r="N157" s="10" t="s">
        <v>48</v>
      </c>
      <c r="O157" s="10" t="s">
        <v>29</v>
      </c>
      <c r="P157" s="10" t="s">
        <v>42</v>
      </c>
      <c r="Q157" s="10" t="s">
        <v>31</v>
      </c>
      <c r="R157" s="10" t="s">
        <v>32</v>
      </c>
      <c r="S157" s="12" t="s">
        <v>33</v>
      </c>
    </row>
    <row r="158" spans="1:19" x14ac:dyDescent="0.25">
      <c r="A158" s="5">
        <v>45922.554307777777</v>
      </c>
      <c r="B158" s="6" t="s">
        <v>356</v>
      </c>
      <c r="C158" s="7">
        <v>6</v>
      </c>
      <c r="D158" s="6" t="s">
        <v>357</v>
      </c>
      <c r="E158" s="6">
        <v>11103</v>
      </c>
      <c r="F158" s="6" t="s">
        <v>21</v>
      </c>
      <c r="G158" s="6" t="s">
        <v>94</v>
      </c>
      <c r="H158" s="6" t="s">
        <v>205</v>
      </c>
      <c r="I158" s="6">
        <v>1094</v>
      </c>
      <c r="J158" s="6" t="s">
        <v>40</v>
      </c>
      <c r="K158" s="6" t="s">
        <v>25</v>
      </c>
      <c r="L158" s="6" t="s">
        <v>47</v>
      </c>
      <c r="M158" s="6" t="s">
        <v>27</v>
      </c>
      <c r="N158" s="6" t="s">
        <v>48</v>
      </c>
      <c r="O158" s="6" t="s">
        <v>29</v>
      </c>
      <c r="P158" s="6" t="s">
        <v>42</v>
      </c>
      <c r="Q158" s="6" t="s">
        <v>31</v>
      </c>
      <c r="R158" s="6" t="s">
        <v>32</v>
      </c>
      <c r="S158" s="8" t="s">
        <v>33</v>
      </c>
    </row>
    <row r="159" spans="1:19" x14ac:dyDescent="0.25">
      <c r="A159" s="9">
        <v>45922.554549456021</v>
      </c>
      <c r="B159" s="10" t="s">
        <v>358</v>
      </c>
      <c r="C159" s="11">
        <v>9</v>
      </c>
      <c r="D159" s="10" t="s">
        <v>359</v>
      </c>
      <c r="E159" s="10">
        <v>24</v>
      </c>
      <c r="F159" s="10" t="s">
        <v>21</v>
      </c>
      <c r="G159" s="10" t="s">
        <v>22</v>
      </c>
      <c r="H159" s="10" t="s">
        <v>269</v>
      </c>
      <c r="I159" s="10">
        <v>1096</v>
      </c>
      <c r="J159" s="10" t="s">
        <v>24</v>
      </c>
      <c r="K159" s="10" t="s">
        <v>25</v>
      </c>
      <c r="L159" s="10" t="s">
        <v>59</v>
      </c>
      <c r="M159" s="10" t="s">
        <v>39</v>
      </c>
      <c r="N159" s="10" t="s">
        <v>48</v>
      </c>
      <c r="O159" s="10" t="s">
        <v>29</v>
      </c>
      <c r="P159" s="10" t="s">
        <v>30</v>
      </c>
      <c r="Q159" s="10" t="s">
        <v>31</v>
      </c>
      <c r="R159" s="10" t="s">
        <v>32</v>
      </c>
      <c r="S159" s="12" t="s">
        <v>33</v>
      </c>
    </row>
    <row r="160" spans="1:19" x14ac:dyDescent="0.25">
      <c r="A160" s="5">
        <v>45922.555601215281</v>
      </c>
      <c r="B160" s="6" t="s">
        <v>360</v>
      </c>
      <c r="C160" s="7">
        <v>8</v>
      </c>
      <c r="D160" s="6" t="s">
        <v>361</v>
      </c>
      <c r="E160" s="6">
        <v>1102</v>
      </c>
      <c r="F160" s="6" t="s">
        <v>21</v>
      </c>
      <c r="G160" s="6" t="s">
        <v>94</v>
      </c>
      <c r="H160" s="6" t="s">
        <v>205</v>
      </c>
      <c r="I160" s="6">
        <v>1094</v>
      </c>
      <c r="J160" s="6" t="s">
        <v>40</v>
      </c>
      <c r="K160" s="6" t="s">
        <v>25</v>
      </c>
      <c r="L160" s="6" t="s">
        <v>26</v>
      </c>
      <c r="M160" s="6" t="s">
        <v>39</v>
      </c>
      <c r="N160" s="6" t="s">
        <v>28</v>
      </c>
      <c r="O160" s="6" t="s">
        <v>29</v>
      </c>
      <c r="P160" s="6" t="s">
        <v>30</v>
      </c>
      <c r="Q160" s="6" t="s">
        <v>31</v>
      </c>
      <c r="R160" s="6" t="s">
        <v>32</v>
      </c>
      <c r="S160" s="8" t="s">
        <v>33</v>
      </c>
    </row>
    <row r="161" spans="1:19" x14ac:dyDescent="0.25">
      <c r="A161" s="9">
        <v>45922.556179004634</v>
      </c>
      <c r="B161" s="10" t="s">
        <v>341</v>
      </c>
      <c r="C161" s="11">
        <v>6</v>
      </c>
      <c r="D161" s="10" t="s">
        <v>342</v>
      </c>
      <c r="E161" s="10">
        <v>35</v>
      </c>
      <c r="F161" s="10" t="s">
        <v>21</v>
      </c>
      <c r="G161" s="10" t="s">
        <v>22</v>
      </c>
      <c r="H161" s="10" t="s">
        <v>269</v>
      </c>
      <c r="I161" s="10">
        <v>1096</v>
      </c>
      <c r="J161" s="10" t="s">
        <v>28</v>
      </c>
      <c r="K161" s="10" t="s">
        <v>25</v>
      </c>
      <c r="L161" s="10" t="s">
        <v>26</v>
      </c>
      <c r="M161" s="10" t="s">
        <v>39</v>
      </c>
      <c r="N161" s="10" t="s">
        <v>48</v>
      </c>
      <c r="O161" s="10" t="s">
        <v>29</v>
      </c>
      <c r="P161" s="10" t="s">
        <v>42</v>
      </c>
      <c r="Q161" s="10" t="s">
        <v>31</v>
      </c>
      <c r="R161" s="10" t="s">
        <v>73</v>
      </c>
      <c r="S161" s="12" t="s">
        <v>104</v>
      </c>
    </row>
    <row r="162" spans="1:19" x14ac:dyDescent="0.25">
      <c r="A162" s="5">
        <v>45922.556817592587</v>
      </c>
      <c r="B162" s="6" t="s">
        <v>362</v>
      </c>
      <c r="C162" s="7">
        <v>6</v>
      </c>
      <c r="D162" s="6" t="s">
        <v>363</v>
      </c>
      <c r="E162" s="6">
        <v>31</v>
      </c>
      <c r="F162" s="6" t="s">
        <v>21</v>
      </c>
      <c r="G162" s="6" t="s">
        <v>94</v>
      </c>
      <c r="H162" s="6" t="s">
        <v>205</v>
      </c>
      <c r="I162" s="6">
        <v>1094</v>
      </c>
      <c r="J162" s="6" t="s">
        <v>24</v>
      </c>
      <c r="K162" s="6" t="s">
        <v>25</v>
      </c>
      <c r="L162" s="6" t="s">
        <v>47</v>
      </c>
      <c r="M162" s="6" t="s">
        <v>27</v>
      </c>
      <c r="N162" s="6" t="s">
        <v>28</v>
      </c>
      <c r="O162" s="6" t="s">
        <v>29</v>
      </c>
      <c r="P162" s="6" t="s">
        <v>30</v>
      </c>
      <c r="Q162" s="6" t="s">
        <v>31</v>
      </c>
      <c r="R162" s="6" t="s">
        <v>32</v>
      </c>
      <c r="S162" s="8" t="s">
        <v>43</v>
      </c>
    </row>
    <row r="163" spans="1:19" x14ac:dyDescent="0.25">
      <c r="A163" s="9">
        <v>45922.558436886575</v>
      </c>
      <c r="B163" s="10" t="s">
        <v>352</v>
      </c>
      <c r="C163" s="11">
        <v>8</v>
      </c>
      <c r="D163" s="10" t="s">
        <v>353</v>
      </c>
      <c r="E163" s="10">
        <v>15</v>
      </c>
      <c r="F163" s="10" t="s">
        <v>21</v>
      </c>
      <c r="G163" s="10" t="s">
        <v>204</v>
      </c>
      <c r="H163" s="10" t="s">
        <v>205</v>
      </c>
      <c r="I163" s="10">
        <v>1094</v>
      </c>
      <c r="J163" s="10" t="s">
        <v>24</v>
      </c>
      <c r="K163" s="10" t="s">
        <v>25</v>
      </c>
      <c r="L163" s="10" t="s">
        <v>26</v>
      </c>
      <c r="M163" s="10" t="s">
        <v>39</v>
      </c>
      <c r="N163" s="10" t="s">
        <v>40</v>
      </c>
      <c r="O163" s="10" t="s">
        <v>29</v>
      </c>
      <c r="P163" s="10" t="s">
        <v>42</v>
      </c>
      <c r="Q163" s="10" t="s">
        <v>31</v>
      </c>
      <c r="R163" s="10" t="s">
        <v>32</v>
      </c>
      <c r="S163" s="12" t="s">
        <v>33</v>
      </c>
    </row>
    <row r="164" spans="1:19" x14ac:dyDescent="0.25">
      <c r="A164" s="5">
        <v>45922.558847256943</v>
      </c>
      <c r="B164" s="6" t="s">
        <v>364</v>
      </c>
      <c r="C164" s="7">
        <v>3</v>
      </c>
      <c r="D164" s="6" t="s">
        <v>365</v>
      </c>
      <c r="E164" s="6">
        <v>26</v>
      </c>
      <c r="F164" s="6" t="s">
        <v>21</v>
      </c>
      <c r="G164" s="6" t="s">
        <v>22</v>
      </c>
      <c r="H164" s="6" t="s">
        <v>269</v>
      </c>
      <c r="I164" s="6">
        <v>1096</v>
      </c>
      <c r="J164" s="6" t="s">
        <v>24</v>
      </c>
      <c r="K164" s="6" t="s">
        <v>103</v>
      </c>
      <c r="L164" s="6" t="s">
        <v>38</v>
      </c>
      <c r="M164" s="6" t="s">
        <v>39</v>
      </c>
      <c r="N164" s="6" t="s">
        <v>24</v>
      </c>
      <c r="O164" s="6" t="s">
        <v>29</v>
      </c>
      <c r="P164" s="6" t="s">
        <v>72</v>
      </c>
      <c r="Q164" s="6" t="s">
        <v>60</v>
      </c>
      <c r="R164" s="6" t="s">
        <v>56</v>
      </c>
      <c r="S164" s="8" t="s">
        <v>104</v>
      </c>
    </row>
    <row r="165" spans="1:19" x14ac:dyDescent="0.25">
      <c r="A165" s="9">
        <v>45922.559640266205</v>
      </c>
      <c r="B165" s="10" t="s">
        <v>366</v>
      </c>
      <c r="C165" s="11">
        <v>8</v>
      </c>
      <c r="D165" s="10" t="s">
        <v>367</v>
      </c>
      <c r="E165" s="10">
        <v>27</v>
      </c>
      <c r="F165" s="10" t="s">
        <v>21</v>
      </c>
      <c r="G165" s="10" t="s">
        <v>94</v>
      </c>
      <c r="H165" s="10" t="s">
        <v>205</v>
      </c>
      <c r="I165" s="10">
        <v>1094</v>
      </c>
      <c r="J165" s="10" t="s">
        <v>40</v>
      </c>
      <c r="K165" s="10" t="s">
        <v>25</v>
      </c>
      <c r="L165" s="10" t="s">
        <v>59</v>
      </c>
      <c r="M165" s="10" t="s">
        <v>39</v>
      </c>
      <c r="N165" s="10" t="s">
        <v>48</v>
      </c>
      <c r="O165" s="10" t="s">
        <v>29</v>
      </c>
      <c r="P165" s="10" t="s">
        <v>30</v>
      </c>
      <c r="Q165" s="10" t="s">
        <v>31</v>
      </c>
      <c r="R165" s="10" t="s">
        <v>32</v>
      </c>
      <c r="S165" s="12" t="s">
        <v>33</v>
      </c>
    </row>
    <row r="166" spans="1:19" x14ac:dyDescent="0.25">
      <c r="A166" s="5">
        <v>45922.559977962963</v>
      </c>
      <c r="B166" s="6" t="s">
        <v>364</v>
      </c>
      <c r="C166" s="7">
        <v>6</v>
      </c>
      <c r="D166" s="6" t="s">
        <v>365</v>
      </c>
      <c r="E166" s="6">
        <v>26</v>
      </c>
      <c r="F166" s="6" t="s">
        <v>21</v>
      </c>
      <c r="G166" s="6" t="s">
        <v>22</v>
      </c>
      <c r="H166" s="6" t="s">
        <v>269</v>
      </c>
      <c r="I166" s="6">
        <v>1096</v>
      </c>
      <c r="J166" s="6" t="s">
        <v>24</v>
      </c>
      <c r="K166" s="6" t="s">
        <v>25</v>
      </c>
      <c r="L166" s="6" t="s">
        <v>38</v>
      </c>
      <c r="M166" s="6" t="s">
        <v>39</v>
      </c>
      <c r="N166" s="6" t="s">
        <v>48</v>
      </c>
      <c r="O166" s="6" t="s">
        <v>64</v>
      </c>
      <c r="P166" s="6" t="s">
        <v>42</v>
      </c>
      <c r="Q166" s="6" t="s">
        <v>53</v>
      </c>
      <c r="R166" s="6" t="s">
        <v>32</v>
      </c>
      <c r="S166" s="8" t="s">
        <v>33</v>
      </c>
    </row>
    <row r="167" spans="1:19" x14ac:dyDescent="0.25">
      <c r="A167" s="9">
        <v>45922.560794745368</v>
      </c>
      <c r="B167" s="10" t="s">
        <v>368</v>
      </c>
      <c r="C167" s="11">
        <v>4</v>
      </c>
      <c r="D167" s="10" t="s">
        <v>369</v>
      </c>
      <c r="E167" s="10">
        <v>21</v>
      </c>
      <c r="F167" s="10" t="s">
        <v>21</v>
      </c>
      <c r="G167" s="10" t="s">
        <v>94</v>
      </c>
      <c r="H167" s="10" t="s">
        <v>205</v>
      </c>
      <c r="I167" s="10">
        <v>1094</v>
      </c>
      <c r="J167" s="10" t="s">
        <v>24</v>
      </c>
      <c r="K167" s="10" t="s">
        <v>129</v>
      </c>
      <c r="L167" s="10" t="s">
        <v>26</v>
      </c>
      <c r="M167" s="10" t="s">
        <v>27</v>
      </c>
      <c r="N167" s="10" t="s">
        <v>48</v>
      </c>
      <c r="O167" s="10" t="s">
        <v>64</v>
      </c>
      <c r="P167" s="10" t="s">
        <v>72</v>
      </c>
      <c r="Q167" s="10" t="s">
        <v>65</v>
      </c>
      <c r="R167" s="10" t="s">
        <v>32</v>
      </c>
      <c r="S167" s="12" t="s">
        <v>43</v>
      </c>
    </row>
    <row r="168" spans="1:19" x14ac:dyDescent="0.25">
      <c r="A168" s="5">
        <v>45922.561035486113</v>
      </c>
      <c r="B168" s="6" t="s">
        <v>370</v>
      </c>
      <c r="C168" s="7">
        <v>9</v>
      </c>
      <c r="D168" s="6" t="s">
        <v>371</v>
      </c>
      <c r="E168" s="6">
        <v>11111</v>
      </c>
      <c r="F168" s="6" t="s">
        <v>21</v>
      </c>
      <c r="G168" s="6" t="s">
        <v>94</v>
      </c>
      <c r="H168" s="6" t="s">
        <v>205</v>
      </c>
      <c r="I168" s="6">
        <v>1094</v>
      </c>
      <c r="J168" s="6" t="s">
        <v>24</v>
      </c>
      <c r="K168" s="6" t="s">
        <v>25</v>
      </c>
      <c r="L168" s="6" t="s">
        <v>26</v>
      </c>
      <c r="M168" s="6" t="s">
        <v>39</v>
      </c>
      <c r="N168" s="6" t="s">
        <v>48</v>
      </c>
      <c r="O168" s="6" t="s">
        <v>29</v>
      </c>
      <c r="P168" s="6" t="s">
        <v>42</v>
      </c>
      <c r="Q168" s="6" t="s">
        <v>31</v>
      </c>
      <c r="R168" s="6" t="s">
        <v>32</v>
      </c>
      <c r="S168" s="8" t="s">
        <v>33</v>
      </c>
    </row>
    <row r="169" spans="1:19" x14ac:dyDescent="0.25">
      <c r="A169" s="9">
        <v>45922.561152766204</v>
      </c>
      <c r="B169" s="10" t="s">
        <v>372</v>
      </c>
      <c r="C169" s="11">
        <v>7</v>
      </c>
      <c r="D169" s="10" t="s">
        <v>373</v>
      </c>
      <c r="E169" s="10">
        <v>13</v>
      </c>
      <c r="F169" s="10" t="s">
        <v>21</v>
      </c>
      <c r="G169" s="10" t="s">
        <v>94</v>
      </c>
      <c r="H169" s="10" t="s">
        <v>205</v>
      </c>
      <c r="I169" s="10">
        <v>1094</v>
      </c>
      <c r="J169" s="10" t="s">
        <v>24</v>
      </c>
      <c r="K169" s="10" t="s">
        <v>25</v>
      </c>
      <c r="L169" s="10" t="s">
        <v>26</v>
      </c>
      <c r="M169" s="10" t="s">
        <v>39</v>
      </c>
      <c r="N169" s="10" t="s">
        <v>48</v>
      </c>
      <c r="O169" s="10" t="s">
        <v>64</v>
      </c>
      <c r="P169" s="10" t="s">
        <v>42</v>
      </c>
      <c r="Q169" s="10" t="s">
        <v>60</v>
      </c>
      <c r="R169" s="10" t="s">
        <v>32</v>
      </c>
      <c r="S169" s="12" t="s">
        <v>33</v>
      </c>
    </row>
    <row r="170" spans="1:19" x14ac:dyDescent="0.25">
      <c r="A170" s="5">
        <v>45922.562003726853</v>
      </c>
      <c r="B170" s="6" t="s">
        <v>374</v>
      </c>
      <c r="C170" s="7">
        <v>9</v>
      </c>
      <c r="D170" s="6" t="s">
        <v>375</v>
      </c>
      <c r="E170" s="6">
        <v>19</v>
      </c>
      <c r="F170" s="6" t="s">
        <v>21</v>
      </c>
      <c r="G170" s="6" t="s">
        <v>94</v>
      </c>
      <c r="H170" s="6" t="s">
        <v>205</v>
      </c>
      <c r="I170" s="6">
        <v>1094</v>
      </c>
      <c r="J170" s="6" t="s">
        <v>46</v>
      </c>
      <c r="K170" s="6" t="s">
        <v>25</v>
      </c>
      <c r="L170" s="6" t="s">
        <v>26</v>
      </c>
      <c r="M170" s="6" t="s">
        <v>39</v>
      </c>
      <c r="N170" s="6" t="s">
        <v>48</v>
      </c>
      <c r="O170" s="6" t="s">
        <v>29</v>
      </c>
      <c r="P170" s="6" t="s">
        <v>30</v>
      </c>
      <c r="Q170" s="6" t="s">
        <v>31</v>
      </c>
      <c r="R170" s="6" t="s">
        <v>32</v>
      </c>
      <c r="S170" s="8" t="s">
        <v>33</v>
      </c>
    </row>
    <row r="171" spans="1:19" x14ac:dyDescent="0.25">
      <c r="A171" s="9">
        <v>45922.562528113427</v>
      </c>
      <c r="B171" s="10" t="s">
        <v>376</v>
      </c>
      <c r="C171" s="11">
        <v>10</v>
      </c>
      <c r="D171" s="10" t="s">
        <v>377</v>
      </c>
      <c r="E171" s="10">
        <v>11106</v>
      </c>
      <c r="F171" s="10" t="s">
        <v>21</v>
      </c>
      <c r="G171" s="10" t="s">
        <v>94</v>
      </c>
      <c r="H171" s="10" t="s">
        <v>205</v>
      </c>
      <c r="I171" s="10">
        <v>1094</v>
      </c>
      <c r="J171" s="10" t="s">
        <v>24</v>
      </c>
      <c r="K171" s="10" t="s">
        <v>25</v>
      </c>
      <c r="L171" s="10" t="s">
        <v>26</v>
      </c>
      <c r="M171" s="10" t="s">
        <v>39</v>
      </c>
      <c r="N171" s="10" t="s">
        <v>48</v>
      </c>
      <c r="O171" s="10" t="s">
        <v>29</v>
      </c>
      <c r="P171" s="10" t="s">
        <v>30</v>
      </c>
      <c r="Q171" s="10" t="s">
        <v>31</v>
      </c>
      <c r="R171" s="10" t="s">
        <v>32</v>
      </c>
      <c r="S171" s="12" t="s">
        <v>33</v>
      </c>
    </row>
    <row r="172" spans="1:19" x14ac:dyDescent="0.25">
      <c r="A172" s="5">
        <v>45922.562612997688</v>
      </c>
      <c r="B172" s="6" t="s">
        <v>370</v>
      </c>
      <c r="C172" s="7">
        <v>9</v>
      </c>
      <c r="D172" s="6" t="s">
        <v>378</v>
      </c>
      <c r="E172" s="6">
        <v>11111</v>
      </c>
      <c r="F172" s="6" t="s">
        <v>21</v>
      </c>
      <c r="G172" s="6" t="s">
        <v>94</v>
      </c>
      <c r="H172" s="6" t="s">
        <v>205</v>
      </c>
      <c r="I172" s="6">
        <v>1094</v>
      </c>
      <c r="J172" s="6" t="s">
        <v>24</v>
      </c>
      <c r="K172" s="6" t="s">
        <v>25</v>
      </c>
      <c r="L172" s="6" t="s">
        <v>26</v>
      </c>
      <c r="M172" s="6" t="s">
        <v>39</v>
      </c>
      <c r="N172" s="6" t="s">
        <v>48</v>
      </c>
      <c r="O172" s="6" t="s">
        <v>29</v>
      </c>
      <c r="P172" s="6" t="s">
        <v>42</v>
      </c>
      <c r="Q172" s="6" t="s">
        <v>31</v>
      </c>
      <c r="R172" s="6" t="s">
        <v>32</v>
      </c>
      <c r="S172" s="8" t="s">
        <v>33</v>
      </c>
    </row>
    <row r="173" spans="1:19" x14ac:dyDescent="0.25">
      <c r="A173" s="9">
        <v>45922.563267650461</v>
      </c>
      <c r="B173" s="10" t="s">
        <v>379</v>
      </c>
      <c r="C173" s="11">
        <v>9</v>
      </c>
      <c r="D173" s="10" t="s">
        <v>380</v>
      </c>
      <c r="E173" s="10">
        <v>26</v>
      </c>
      <c r="F173" s="10" t="s">
        <v>21</v>
      </c>
      <c r="G173" s="10" t="s">
        <v>94</v>
      </c>
      <c r="H173" s="10" t="s">
        <v>205</v>
      </c>
      <c r="I173" s="10">
        <v>1094</v>
      </c>
      <c r="J173" s="10" t="s">
        <v>24</v>
      </c>
      <c r="K173" s="10" t="s">
        <v>25</v>
      </c>
      <c r="L173" s="10" t="s">
        <v>26</v>
      </c>
      <c r="M173" s="10" t="s">
        <v>39</v>
      </c>
      <c r="N173" s="10" t="s">
        <v>48</v>
      </c>
      <c r="O173" s="10" t="s">
        <v>29</v>
      </c>
      <c r="P173" s="10" t="s">
        <v>30</v>
      </c>
      <c r="Q173" s="10" t="s">
        <v>31</v>
      </c>
      <c r="R173" s="10" t="s">
        <v>32</v>
      </c>
      <c r="S173" s="12" t="s">
        <v>43</v>
      </c>
    </row>
    <row r="174" spans="1:19" x14ac:dyDescent="0.25">
      <c r="A174" s="5">
        <v>45922.563698912039</v>
      </c>
      <c r="B174" s="6" t="s">
        <v>381</v>
      </c>
      <c r="C174" s="7">
        <v>8</v>
      </c>
      <c r="D174" s="6" t="s">
        <v>382</v>
      </c>
      <c r="E174" s="14" t="s">
        <v>63</v>
      </c>
      <c r="F174" s="6" t="s">
        <v>21</v>
      </c>
      <c r="G174" s="6" t="s">
        <v>94</v>
      </c>
      <c r="H174" s="6" t="s">
        <v>205</v>
      </c>
      <c r="I174" s="6">
        <v>1094</v>
      </c>
      <c r="J174" s="6" t="s">
        <v>24</v>
      </c>
      <c r="K174" s="6" t="s">
        <v>25</v>
      </c>
      <c r="L174" s="6" t="s">
        <v>47</v>
      </c>
      <c r="M174" s="6" t="s">
        <v>27</v>
      </c>
      <c r="N174" s="6" t="s">
        <v>48</v>
      </c>
      <c r="O174" s="6" t="s">
        <v>29</v>
      </c>
      <c r="P174" s="6" t="s">
        <v>30</v>
      </c>
      <c r="Q174" s="6" t="s">
        <v>31</v>
      </c>
      <c r="R174" s="6" t="s">
        <v>32</v>
      </c>
      <c r="S174" s="8" t="s">
        <v>33</v>
      </c>
    </row>
    <row r="175" spans="1:19" x14ac:dyDescent="0.25">
      <c r="A175" s="9">
        <v>45922.563861273149</v>
      </c>
      <c r="B175" s="10" t="s">
        <v>383</v>
      </c>
      <c r="C175" s="11">
        <v>7</v>
      </c>
      <c r="D175" s="10" t="s">
        <v>384</v>
      </c>
      <c r="E175" s="10">
        <v>24</v>
      </c>
      <c r="F175" s="10" t="s">
        <v>21</v>
      </c>
      <c r="G175" s="10" t="s">
        <v>94</v>
      </c>
      <c r="H175" s="10" t="s">
        <v>205</v>
      </c>
      <c r="I175" s="10">
        <v>1094</v>
      </c>
      <c r="J175" s="10" t="s">
        <v>24</v>
      </c>
      <c r="K175" s="10" t="s">
        <v>25</v>
      </c>
      <c r="L175" s="10" t="s">
        <v>47</v>
      </c>
      <c r="M175" s="10" t="s">
        <v>27</v>
      </c>
      <c r="N175" s="10" t="s">
        <v>48</v>
      </c>
      <c r="O175" s="10" t="s">
        <v>29</v>
      </c>
      <c r="P175" s="10" t="s">
        <v>30</v>
      </c>
      <c r="Q175" s="10" t="s">
        <v>31</v>
      </c>
      <c r="R175" s="10" t="s">
        <v>32</v>
      </c>
      <c r="S175" s="12" t="s">
        <v>43</v>
      </c>
    </row>
    <row r="176" spans="1:19" x14ac:dyDescent="0.25">
      <c r="A176" s="5">
        <v>45922.564361828699</v>
      </c>
      <c r="B176" s="6" t="s">
        <v>385</v>
      </c>
      <c r="C176" s="7">
        <v>8</v>
      </c>
      <c r="D176" s="6" t="s">
        <v>386</v>
      </c>
      <c r="E176" s="6">
        <v>40</v>
      </c>
      <c r="F176" s="6" t="s">
        <v>21</v>
      </c>
      <c r="G176" s="6" t="s">
        <v>94</v>
      </c>
      <c r="H176" s="6" t="s">
        <v>205</v>
      </c>
      <c r="I176" s="6">
        <v>1094</v>
      </c>
      <c r="J176" s="6" t="s">
        <v>40</v>
      </c>
      <c r="K176" s="6" t="s">
        <v>25</v>
      </c>
      <c r="L176" s="6" t="s">
        <v>26</v>
      </c>
      <c r="M176" s="6" t="s">
        <v>39</v>
      </c>
      <c r="N176" s="6" t="s">
        <v>48</v>
      </c>
      <c r="O176" s="6" t="s">
        <v>29</v>
      </c>
      <c r="P176" s="6" t="s">
        <v>42</v>
      </c>
      <c r="Q176" s="6" t="s">
        <v>31</v>
      </c>
      <c r="R176" s="6" t="s">
        <v>32</v>
      </c>
      <c r="S176" s="8" t="s">
        <v>33</v>
      </c>
    </row>
    <row r="177" spans="1:19" x14ac:dyDescent="0.25">
      <c r="A177" s="9">
        <v>45922.565983553242</v>
      </c>
      <c r="B177" s="10" t="s">
        <v>387</v>
      </c>
      <c r="C177" s="11">
        <v>8</v>
      </c>
      <c r="D177" s="10" t="s">
        <v>388</v>
      </c>
      <c r="E177" s="10">
        <v>34</v>
      </c>
      <c r="F177" s="10" t="s">
        <v>21</v>
      </c>
      <c r="G177" s="10" t="s">
        <v>94</v>
      </c>
      <c r="H177" s="10" t="s">
        <v>205</v>
      </c>
      <c r="I177" s="10">
        <v>1094</v>
      </c>
      <c r="J177" s="10" t="s">
        <v>24</v>
      </c>
      <c r="K177" s="10" t="s">
        <v>25</v>
      </c>
      <c r="L177" s="10" t="s">
        <v>26</v>
      </c>
      <c r="M177" s="10" t="s">
        <v>39</v>
      </c>
      <c r="N177" s="10" t="s">
        <v>40</v>
      </c>
      <c r="O177" s="10" t="s">
        <v>29</v>
      </c>
      <c r="P177" s="10" t="s">
        <v>42</v>
      </c>
      <c r="Q177" s="10" t="s">
        <v>31</v>
      </c>
      <c r="R177" s="10" t="s">
        <v>32</v>
      </c>
      <c r="S177" s="12" t="s">
        <v>33</v>
      </c>
    </row>
    <row r="178" spans="1:19" x14ac:dyDescent="0.25">
      <c r="A178" s="5">
        <v>45922.566026747685</v>
      </c>
      <c r="B178" s="6" t="s">
        <v>389</v>
      </c>
      <c r="C178" s="7">
        <v>8</v>
      </c>
      <c r="D178" s="6" t="s">
        <v>390</v>
      </c>
      <c r="E178" s="14" t="s">
        <v>149</v>
      </c>
      <c r="F178" s="6" t="s">
        <v>21</v>
      </c>
      <c r="G178" s="6" t="s">
        <v>94</v>
      </c>
      <c r="H178" s="6" t="s">
        <v>205</v>
      </c>
      <c r="I178" s="6">
        <v>1094</v>
      </c>
      <c r="J178" s="6" t="s">
        <v>24</v>
      </c>
      <c r="K178" s="6" t="s">
        <v>25</v>
      </c>
      <c r="L178" s="6" t="s">
        <v>26</v>
      </c>
      <c r="M178" s="6" t="s">
        <v>39</v>
      </c>
      <c r="N178" s="6" t="s">
        <v>40</v>
      </c>
      <c r="O178" s="6" t="s">
        <v>29</v>
      </c>
      <c r="P178" s="6" t="s">
        <v>42</v>
      </c>
      <c r="Q178" s="6" t="s">
        <v>31</v>
      </c>
      <c r="R178" s="6" t="s">
        <v>32</v>
      </c>
      <c r="S178" s="8" t="s">
        <v>33</v>
      </c>
    </row>
    <row r="179" spans="1:19" x14ac:dyDescent="0.25">
      <c r="A179" s="9">
        <v>45922.566119027775</v>
      </c>
      <c r="B179" s="10" t="s">
        <v>391</v>
      </c>
      <c r="C179" s="11">
        <v>9</v>
      </c>
      <c r="D179" s="10" t="s">
        <v>392</v>
      </c>
      <c r="E179" s="13" t="s">
        <v>156</v>
      </c>
      <c r="F179" s="10" t="s">
        <v>21</v>
      </c>
      <c r="G179" s="10" t="s">
        <v>22</v>
      </c>
      <c r="H179" s="10" t="s">
        <v>269</v>
      </c>
      <c r="I179" s="10">
        <v>1096</v>
      </c>
      <c r="J179" s="10" t="s">
        <v>24</v>
      </c>
      <c r="K179" s="10" t="s">
        <v>25</v>
      </c>
      <c r="L179" s="10" t="s">
        <v>26</v>
      </c>
      <c r="M179" s="10" t="s">
        <v>39</v>
      </c>
      <c r="N179" s="10" t="s">
        <v>48</v>
      </c>
      <c r="O179" s="10" t="s">
        <v>41</v>
      </c>
      <c r="P179" s="10" t="s">
        <v>30</v>
      </c>
      <c r="Q179" s="10" t="s">
        <v>31</v>
      </c>
      <c r="R179" s="10" t="s">
        <v>32</v>
      </c>
      <c r="S179" s="12" t="s">
        <v>33</v>
      </c>
    </row>
    <row r="180" spans="1:19" x14ac:dyDescent="0.25">
      <c r="A180" s="5">
        <v>45922.567662395828</v>
      </c>
      <c r="B180" s="6" t="s">
        <v>393</v>
      </c>
      <c r="C180" s="7">
        <v>8</v>
      </c>
      <c r="D180" s="6" t="s">
        <v>394</v>
      </c>
      <c r="E180" s="6">
        <v>16</v>
      </c>
      <c r="F180" s="6" t="s">
        <v>21</v>
      </c>
      <c r="G180" s="6" t="s">
        <v>204</v>
      </c>
      <c r="H180" s="6" t="s">
        <v>205</v>
      </c>
      <c r="I180" s="6">
        <v>1094</v>
      </c>
      <c r="J180" s="6" t="s">
        <v>24</v>
      </c>
      <c r="K180" s="6" t="s">
        <v>25</v>
      </c>
      <c r="L180" s="6" t="s">
        <v>26</v>
      </c>
      <c r="M180" s="6" t="s">
        <v>39</v>
      </c>
      <c r="N180" s="6" t="s">
        <v>48</v>
      </c>
      <c r="O180" s="6" t="s">
        <v>64</v>
      </c>
      <c r="P180" s="6" t="s">
        <v>42</v>
      </c>
      <c r="Q180" s="6" t="s">
        <v>31</v>
      </c>
      <c r="R180" s="6" t="s">
        <v>32</v>
      </c>
      <c r="S180" s="8" t="s">
        <v>33</v>
      </c>
    </row>
    <row r="181" spans="1:19" x14ac:dyDescent="0.25">
      <c r="A181" s="9">
        <v>45922.568985613427</v>
      </c>
      <c r="B181" s="10" t="s">
        <v>395</v>
      </c>
      <c r="C181" s="11">
        <v>9</v>
      </c>
      <c r="D181" s="10" t="s">
        <v>396</v>
      </c>
      <c r="E181" s="10">
        <v>17</v>
      </c>
      <c r="F181" s="10" t="s">
        <v>21</v>
      </c>
      <c r="G181" s="10" t="s">
        <v>94</v>
      </c>
      <c r="H181" s="10" t="s">
        <v>205</v>
      </c>
      <c r="I181" s="10">
        <v>1094</v>
      </c>
      <c r="J181" s="10" t="s">
        <v>46</v>
      </c>
      <c r="K181" s="10" t="s">
        <v>25</v>
      </c>
      <c r="L181" s="10" t="s">
        <v>26</v>
      </c>
      <c r="M181" s="10" t="s">
        <v>39</v>
      </c>
      <c r="N181" s="10" t="s">
        <v>48</v>
      </c>
      <c r="O181" s="10" t="s">
        <v>29</v>
      </c>
      <c r="P181" s="10" t="s">
        <v>30</v>
      </c>
      <c r="Q181" s="10" t="s">
        <v>31</v>
      </c>
      <c r="R181" s="10" t="s">
        <v>32</v>
      </c>
      <c r="S181" s="12" t="s">
        <v>33</v>
      </c>
    </row>
    <row r="182" spans="1:19" x14ac:dyDescent="0.25">
      <c r="A182" s="5">
        <v>45922.569117199077</v>
      </c>
      <c r="B182" s="6" t="s">
        <v>397</v>
      </c>
      <c r="C182" s="7">
        <v>6</v>
      </c>
      <c r="D182" s="6" t="s">
        <v>398</v>
      </c>
      <c r="E182" s="6">
        <v>11107</v>
      </c>
      <c r="F182" s="6" t="s">
        <v>21</v>
      </c>
      <c r="G182" s="6" t="s">
        <v>94</v>
      </c>
      <c r="H182" s="6" t="s">
        <v>205</v>
      </c>
      <c r="I182" s="6">
        <v>1094</v>
      </c>
      <c r="J182" s="6" t="s">
        <v>40</v>
      </c>
      <c r="K182" s="6" t="s">
        <v>25</v>
      </c>
      <c r="L182" s="6" t="s">
        <v>47</v>
      </c>
      <c r="M182" s="6" t="s">
        <v>27</v>
      </c>
      <c r="N182" s="6" t="s">
        <v>48</v>
      </c>
      <c r="O182" s="6" t="s">
        <v>29</v>
      </c>
      <c r="P182" s="6" t="s">
        <v>30</v>
      </c>
      <c r="Q182" s="6" t="s">
        <v>31</v>
      </c>
      <c r="R182" s="6" t="s">
        <v>32</v>
      </c>
      <c r="S182" s="8" t="s">
        <v>43</v>
      </c>
    </row>
    <row r="183" spans="1:19" x14ac:dyDescent="0.25">
      <c r="A183" s="9">
        <v>45922.569138923616</v>
      </c>
      <c r="B183" s="10" t="s">
        <v>399</v>
      </c>
      <c r="C183" s="11">
        <v>7</v>
      </c>
      <c r="D183" s="10" t="s">
        <v>400</v>
      </c>
      <c r="E183" s="10">
        <v>8</v>
      </c>
      <c r="F183" s="10" t="s">
        <v>21</v>
      </c>
      <c r="G183" s="10" t="s">
        <v>204</v>
      </c>
      <c r="H183" s="10" t="s">
        <v>205</v>
      </c>
      <c r="I183" s="10">
        <v>1094</v>
      </c>
      <c r="J183" s="10" t="s">
        <v>28</v>
      </c>
      <c r="K183" s="10" t="s">
        <v>37</v>
      </c>
      <c r="L183" s="10" t="s">
        <v>26</v>
      </c>
      <c r="M183" s="10" t="s">
        <v>39</v>
      </c>
      <c r="N183" s="10" t="s">
        <v>48</v>
      </c>
      <c r="O183" s="10" t="s">
        <v>29</v>
      </c>
      <c r="P183" s="10" t="s">
        <v>30</v>
      </c>
      <c r="Q183" s="10" t="s">
        <v>31</v>
      </c>
      <c r="R183" s="10" t="s">
        <v>50</v>
      </c>
      <c r="S183" s="12" t="s">
        <v>33</v>
      </c>
    </row>
    <row r="184" spans="1:19" x14ac:dyDescent="0.25">
      <c r="A184" s="5">
        <v>45922.570499907408</v>
      </c>
      <c r="B184" s="6" t="s">
        <v>401</v>
      </c>
      <c r="C184" s="7">
        <v>5</v>
      </c>
      <c r="D184" s="6" t="s">
        <v>402</v>
      </c>
      <c r="E184" s="6">
        <v>39</v>
      </c>
      <c r="F184" s="6" t="s">
        <v>21</v>
      </c>
      <c r="G184" s="6" t="s">
        <v>94</v>
      </c>
      <c r="H184" s="6" t="s">
        <v>205</v>
      </c>
      <c r="I184" s="6">
        <v>1094</v>
      </c>
      <c r="J184" s="6" t="s">
        <v>24</v>
      </c>
      <c r="K184" s="6" t="s">
        <v>25</v>
      </c>
      <c r="L184" s="6" t="s">
        <v>47</v>
      </c>
      <c r="M184" s="6" t="s">
        <v>27</v>
      </c>
      <c r="N184" s="6" t="s">
        <v>48</v>
      </c>
      <c r="O184" s="6" t="s">
        <v>64</v>
      </c>
      <c r="P184" s="6" t="s">
        <v>42</v>
      </c>
      <c r="Q184" s="6" t="s">
        <v>31</v>
      </c>
      <c r="R184" s="6" t="s">
        <v>32</v>
      </c>
      <c r="S184" s="8" t="s">
        <v>43</v>
      </c>
    </row>
    <row r="185" spans="1:19" x14ac:dyDescent="0.25">
      <c r="A185" s="9">
        <v>45922.570503807874</v>
      </c>
      <c r="B185" s="10" t="s">
        <v>403</v>
      </c>
      <c r="C185" s="11">
        <v>5</v>
      </c>
      <c r="D185" s="10" t="s">
        <v>404</v>
      </c>
      <c r="E185" s="10">
        <v>29</v>
      </c>
      <c r="F185" s="10" t="s">
        <v>21</v>
      </c>
      <c r="G185" s="10" t="s">
        <v>94</v>
      </c>
      <c r="H185" s="10" t="s">
        <v>205</v>
      </c>
      <c r="I185" s="10">
        <v>1094</v>
      </c>
      <c r="J185" s="10" t="s">
        <v>24</v>
      </c>
      <c r="K185" s="10" t="s">
        <v>25</v>
      </c>
      <c r="L185" s="10" t="s">
        <v>47</v>
      </c>
      <c r="M185" s="10" t="s">
        <v>27</v>
      </c>
      <c r="N185" s="10" t="s">
        <v>48</v>
      </c>
      <c r="O185" s="10" t="s">
        <v>64</v>
      </c>
      <c r="P185" s="10" t="s">
        <v>42</v>
      </c>
      <c r="Q185" s="10" t="s">
        <v>31</v>
      </c>
      <c r="R185" s="10" t="s">
        <v>32</v>
      </c>
      <c r="S185" s="12" t="s">
        <v>43</v>
      </c>
    </row>
    <row r="186" spans="1:19" x14ac:dyDescent="0.25">
      <c r="A186" s="5">
        <v>45922.573195069446</v>
      </c>
      <c r="B186" s="6" t="s">
        <v>405</v>
      </c>
      <c r="C186" s="7">
        <v>3</v>
      </c>
      <c r="D186" s="6" t="s">
        <v>406</v>
      </c>
      <c r="E186" s="6">
        <v>32</v>
      </c>
      <c r="F186" s="6" t="s">
        <v>21</v>
      </c>
      <c r="G186" s="6" t="s">
        <v>22</v>
      </c>
      <c r="H186" s="6" t="s">
        <v>205</v>
      </c>
      <c r="I186" s="6">
        <v>1094</v>
      </c>
      <c r="J186" s="6" t="s">
        <v>46</v>
      </c>
      <c r="K186" s="6" t="s">
        <v>25</v>
      </c>
      <c r="L186" s="6" t="s">
        <v>26</v>
      </c>
      <c r="M186" s="6" t="s">
        <v>27</v>
      </c>
      <c r="N186" s="6" t="s">
        <v>24</v>
      </c>
      <c r="O186" s="6" t="s">
        <v>29</v>
      </c>
      <c r="P186" s="6" t="s">
        <v>42</v>
      </c>
      <c r="Q186" s="6" t="s">
        <v>53</v>
      </c>
      <c r="R186" s="6" t="s">
        <v>50</v>
      </c>
      <c r="S186" s="8" t="s">
        <v>43</v>
      </c>
    </row>
    <row r="187" spans="1:19" x14ac:dyDescent="0.25">
      <c r="A187" s="9">
        <v>45922.573963553237</v>
      </c>
      <c r="B187" s="10" t="s">
        <v>407</v>
      </c>
      <c r="C187" s="11">
        <v>4</v>
      </c>
      <c r="D187" s="10" t="s">
        <v>408</v>
      </c>
      <c r="E187" s="10">
        <v>35</v>
      </c>
      <c r="F187" s="10" t="s">
        <v>21</v>
      </c>
      <c r="G187" s="10" t="s">
        <v>94</v>
      </c>
      <c r="H187" s="10" t="s">
        <v>205</v>
      </c>
      <c r="I187" s="10">
        <v>1094</v>
      </c>
      <c r="J187" s="10" t="s">
        <v>46</v>
      </c>
      <c r="K187" s="10" t="s">
        <v>25</v>
      </c>
      <c r="L187" s="10" t="s">
        <v>26</v>
      </c>
      <c r="M187" s="10" t="s">
        <v>27</v>
      </c>
      <c r="N187" s="10" t="s">
        <v>48</v>
      </c>
      <c r="O187" s="10" t="s">
        <v>29</v>
      </c>
      <c r="P187" s="10" t="s">
        <v>42</v>
      </c>
      <c r="Q187" s="10" t="s">
        <v>53</v>
      </c>
      <c r="R187" s="10" t="s">
        <v>50</v>
      </c>
      <c r="S187" s="12" t="s">
        <v>43</v>
      </c>
    </row>
    <row r="188" spans="1:19" x14ac:dyDescent="0.25">
      <c r="A188" s="5">
        <v>45922.574230949074</v>
      </c>
      <c r="B188" s="6" t="s">
        <v>409</v>
      </c>
      <c r="C188" s="7">
        <v>8</v>
      </c>
      <c r="D188" s="6" t="s">
        <v>410</v>
      </c>
      <c r="E188" s="6">
        <v>4</v>
      </c>
      <c r="F188" s="6" t="s">
        <v>21</v>
      </c>
      <c r="G188" s="6" t="s">
        <v>204</v>
      </c>
      <c r="H188" s="6" t="s">
        <v>205</v>
      </c>
      <c r="I188" s="6">
        <v>1094</v>
      </c>
      <c r="J188" s="6" t="s">
        <v>24</v>
      </c>
      <c r="K188" s="6" t="s">
        <v>25</v>
      </c>
      <c r="L188" s="6" t="s">
        <v>26</v>
      </c>
      <c r="M188" s="6" t="s">
        <v>39</v>
      </c>
      <c r="N188" s="6" t="s">
        <v>28</v>
      </c>
      <c r="O188" s="6" t="s">
        <v>29</v>
      </c>
      <c r="P188" s="6" t="s">
        <v>42</v>
      </c>
      <c r="Q188" s="6" t="s">
        <v>31</v>
      </c>
      <c r="R188" s="6" t="s">
        <v>32</v>
      </c>
      <c r="S188" s="8" t="s">
        <v>33</v>
      </c>
    </row>
    <row r="189" spans="1:19" x14ac:dyDescent="0.25">
      <c r="A189" s="9">
        <v>45922.574918078702</v>
      </c>
      <c r="B189" s="10" t="s">
        <v>411</v>
      </c>
      <c r="C189" s="11">
        <v>4</v>
      </c>
      <c r="D189" s="10" t="s">
        <v>412</v>
      </c>
      <c r="E189" s="10">
        <v>12</v>
      </c>
      <c r="F189" s="10" t="s">
        <v>21</v>
      </c>
      <c r="G189" s="10" t="s">
        <v>94</v>
      </c>
      <c r="H189" s="10" t="s">
        <v>205</v>
      </c>
      <c r="I189" s="10">
        <v>1094</v>
      </c>
      <c r="J189" s="10" t="s">
        <v>46</v>
      </c>
      <c r="K189" s="10" t="s">
        <v>25</v>
      </c>
      <c r="L189" s="10" t="s">
        <v>26</v>
      </c>
      <c r="M189" s="10" t="s">
        <v>27</v>
      </c>
      <c r="N189" s="10" t="s">
        <v>48</v>
      </c>
      <c r="O189" s="10" t="s">
        <v>64</v>
      </c>
      <c r="P189" s="10" t="s">
        <v>72</v>
      </c>
      <c r="Q189" s="10" t="s">
        <v>31</v>
      </c>
      <c r="R189" s="10" t="s">
        <v>50</v>
      </c>
      <c r="S189" s="12" t="s">
        <v>43</v>
      </c>
    </row>
    <row r="190" spans="1:19" x14ac:dyDescent="0.25">
      <c r="A190" s="5">
        <v>45922.575055034722</v>
      </c>
      <c r="B190" s="6" t="s">
        <v>413</v>
      </c>
      <c r="C190" s="7">
        <v>10</v>
      </c>
      <c r="D190" s="6" t="s">
        <v>414</v>
      </c>
      <c r="E190" s="14" t="s">
        <v>272</v>
      </c>
      <c r="F190" s="6" t="s">
        <v>21</v>
      </c>
      <c r="G190" s="6" t="s">
        <v>94</v>
      </c>
      <c r="H190" s="6" t="s">
        <v>205</v>
      </c>
      <c r="I190" s="6">
        <v>1094</v>
      </c>
      <c r="J190" s="6" t="s">
        <v>24</v>
      </c>
      <c r="K190" s="6" t="s">
        <v>25</v>
      </c>
      <c r="L190" s="6" t="s">
        <v>26</v>
      </c>
      <c r="M190" s="6" t="s">
        <v>39</v>
      </c>
      <c r="N190" s="6" t="s">
        <v>48</v>
      </c>
      <c r="O190" s="6" t="s">
        <v>29</v>
      </c>
      <c r="P190" s="6" t="s">
        <v>30</v>
      </c>
      <c r="Q190" s="6" t="s">
        <v>31</v>
      </c>
      <c r="R190" s="6" t="s">
        <v>32</v>
      </c>
      <c r="S190" s="8" t="s">
        <v>33</v>
      </c>
    </row>
    <row r="191" spans="1:19" x14ac:dyDescent="0.25">
      <c r="A191" s="9">
        <v>45922.575086481476</v>
      </c>
      <c r="B191" s="10" t="s">
        <v>415</v>
      </c>
      <c r="C191" s="11">
        <v>7</v>
      </c>
      <c r="D191" s="10" t="s">
        <v>416</v>
      </c>
      <c r="E191" s="10">
        <v>18</v>
      </c>
      <c r="F191" s="10" t="s">
        <v>21</v>
      </c>
      <c r="G191" s="10" t="s">
        <v>94</v>
      </c>
      <c r="H191" s="10" t="s">
        <v>205</v>
      </c>
      <c r="I191" s="10">
        <v>1094</v>
      </c>
      <c r="J191" s="10" t="s">
        <v>24</v>
      </c>
      <c r="K191" s="10" t="s">
        <v>25</v>
      </c>
      <c r="L191" s="10" t="s">
        <v>26</v>
      </c>
      <c r="M191" s="10" t="s">
        <v>27</v>
      </c>
      <c r="N191" s="10" t="s">
        <v>48</v>
      </c>
      <c r="O191" s="10" t="s">
        <v>64</v>
      </c>
      <c r="P191" s="10" t="s">
        <v>42</v>
      </c>
      <c r="Q191" s="10" t="s">
        <v>31</v>
      </c>
      <c r="R191" s="10" t="s">
        <v>32</v>
      </c>
      <c r="S191" s="12" t="s">
        <v>33</v>
      </c>
    </row>
    <row r="192" spans="1:19" x14ac:dyDescent="0.25">
      <c r="A192" s="5">
        <v>45922.575508564812</v>
      </c>
      <c r="B192" s="6" t="s">
        <v>370</v>
      </c>
      <c r="C192" s="7">
        <v>9</v>
      </c>
      <c r="D192" s="6" t="s">
        <v>371</v>
      </c>
      <c r="E192" s="6">
        <v>11111</v>
      </c>
      <c r="F192" s="6" t="s">
        <v>21</v>
      </c>
      <c r="G192" s="6" t="s">
        <v>94</v>
      </c>
      <c r="H192" s="6" t="s">
        <v>205</v>
      </c>
      <c r="I192" s="6">
        <v>1094</v>
      </c>
      <c r="J192" s="6" t="s">
        <v>24</v>
      </c>
      <c r="K192" s="6" t="s">
        <v>25</v>
      </c>
      <c r="L192" s="6" t="s">
        <v>26</v>
      </c>
      <c r="M192" s="6" t="s">
        <v>39</v>
      </c>
      <c r="N192" s="6" t="s">
        <v>48</v>
      </c>
      <c r="O192" s="6" t="s">
        <v>29</v>
      </c>
      <c r="P192" s="6" t="s">
        <v>42</v>
      </c>
      <c r="Q192" s="6" t="s">
        <v>31</v>
      </c>
      <c r="R192" s="6" t="s">
        <v>32</v>
      </c>
      <c r="S192" s="8" t="s">
        <v>33</v>
      </c>
    </row>
    <row r="193" spans="1:19" x14ac:dyDescent="0.25">
      <c r="A193" s="9">
        <v>45922.580930532407</v>
      </c>
      <c r="B193" s="10" t="s">
        <v>417</v>
      </c>
      <c r="C193" s="11">
        <v>6</v>
      </c>
      <c r="D193" s="10" t="s">
        <v>418</v>
      </c>
      <c r="E193" s="10">
        <v>37</v>
      </c>
      <c r="F193" s="10" t="s">
        <v>21</v>
      </c>
      <c r="G193" s="10" t="s">
        <v>94</v>
      </c>
      <c r="H193" s="10" t="s">
        <v>205</v>
      </c>
      <c r="I193" s="10">
        <v>1094</v>
      </c>
      <c r="J193" s="10" t="s">
        <v>24</v>
      </c>
      <c r="K193" s="10" t="s">
        <v>25</v>
      </c>
      <c r="L193" s="10" t="s">
        <v>47</v>
      </c>
      <c r="M193" s="10" t="s">
        <v>27</v>
      </c>
      <c r="N193" s="10" t="s">
        <v>28</v>
      </c>
      <c r="O193" s="10" t="s">
        <v>64</v>
      </c>
      <c r="P193" s="10" t="s">
        <v>30</v>
      </c>
      <c r="Q193" s="10" t="s">
        <v>31</v>
      </c>
      <c r="R193" s="10" t="s">
        <v>32</v>
      </c>
      <c r="S193" s="12" t="s">
        <v>33</v>
      </c>
    </row>
    <row r="194" spans="1:19" x14ac:dyDescent="0.25">
      <c r="A194" s="5">
        <v>45922.581016053242</v>
      </c>
      <c r="B194" s="6" t="s">
        <v>419</v>
      </c>
      <c r="C194" s="7">
        <v>5</v>
      </c>
      <c r="D194" s="6" t="s">
        <v>420</v>
      </c>
      <c r="E194" s="6">
        <v>38</v>
      </c>
      <c r="F194" s="6" t="s">
        <v>21</v>
      </c>
      <c r="G194" s="6" t="s">
        <v>94</v>
      </c>
      <c r="H194" s="6" t="s">
        <v>205</v>
      </c>
      <c r="I194" s="6">
        <v>1094</v>
      </c>
      <c r="J194" s="6" t="s">
        <v>24</v>
      </c>
      <c r="K194" s="6" t="s">
        <v>25</v>
      </c>
      <c r="L194" s="6" t="s">
        <v>47</v>
      </c>
      <c r="M194" s="6" t="s">
        <v>27</v>
      </c>
      <c r="N194" s="6" t="s">
        <v>28</v>
      </c>
      <c r="O194" s="6" t="s">
        <v>64</v>
      </c>
      <c r="P194" s="6" t="s">
        <v>30</v>
      </c>
      <c r="Q194" s="6" t="s">
        <v>31</v>
      </c>
      <c r="R194" s="6" t="s">
        <v>32</v>
      </c>
      <c r="S194" s="8" t="s">
        <v>43</v>
      </c>
    </row>
    <row r="195" spans="1:19" x14ac:dyDescent="0.25">
      <c r="A195" s="9">
        <v>45922.581639224532</v>
      </c>
      <c r="B195" s="10" t="s">
        <v>395</v>
      </c>
      <c r="C195" s="11">
        <v>7</v>
      </c>
      <c r="D195" s="10" t="s">
        <v>396</v>
      </c>
      <c r="E195" s="10">
        <v>17</v>
      </c>
      <c r="F195" s="10" t="s">
        <v>21</v>
      </c>
      <c r="G195" s="10" t="s">
        <v>94</v>
      </c>
      <c r="H195" s="10" t="s">
        <v>205</v>
      </c>
      <c r="I195" s="10">
        <v>1094</v>
      </c>
      <c r="J195" s="10" t="s">
        <v>46</v>
      </c>
      <c r="K195" s="10" t="s">
        <v>25</v>
      </c>
      <c r="L195" s="10" t="s">
        <v>26</v>
      </c>
      <c r="M195" s="10" t="s">
        <v>39</v>
      </c>
      <c r="N195" s="10" t="s">
        <v>24</v>
      </c>
      <c r="O195" s="10" t="s">
        <v>29</v>
      </c>
      <c r="P195" s="10" t="s">
        <v>72</v>
      </c>
      <c r="Q195" s="10" t="s">
        <v>31</v>
      </c>
      <c r="R195" s="10" t="s">
        <v>32</v>
      </c>
      <c r="S195" s="12" t="s">
        <v>33</v>
      </c>
    </row>
    <row r="196" spans="1:19" x14ac:dyDescent="0.25">
      <c r="A196" s="5">
        <v>45922.585285590278</v>
      </c>
      <c r="B196" s="6" t="s">
        <v>421</v>
      </c>
      <c r="C196" s="7">
        <v>5</v>
      </c>
      <c r="D196" s="6" t="s">
        <v>422</v>
      </c>
      <c r="E196" s="6">
        <v>14</v>
      </c>
      <c r="F196" s="6" t="s">
        <v>21</v>
      </c>
      <c r="G196" s="6" t="s">
        <v>94</v>
      </c>
      <c r="H196" s="6" t="s">
        <v>205</v>
      </c>
      <c r="I196" s="6">
        <v>1094</v>
      </c>
      <c r="J196" s="6" t="s">
        <v>40</v>
      </c>
      <c r="K196" s="6" t="s">
        <v>25</v>
      </c>
      <c r="L196" s="6" t="s">
        <v>47</v>
      </c>
      <c r="M196" s="6" t="s">
        <v>27</v>
      </c>
      <c r="N196" s="6" t="s">
        <v>48</v>
      </c>
      <c r="O196" s="6" t="s">
        <v>29</v>
      </c>
      <c r="P196" s="6" t="s">
        <v>30</v>
      </c>
      <c r="Q196" s="6" t="s">
        <v>31</v>
      </c>
      <c r="R196" s="6" t="s">
        <v>56</v>
      </c>
      <c r="S196" s="8" t="s">
        <v>104</v>
      </c>
    </row>
    <row r="197" spans="1:19" x14ac:dyDescent="0.25">
      <c r="A197" s="9">
        <v>45922.64432954861</v>
      </c>
      <c r="B197" s="10" t="s">
        <v>423</v>
      </c>
      <c r="C197" s="11">
        <v>8</v>
      </c>
      <c r="D197" s="10" t="s">
        <v>424</v>
      </c>
      <c r="E197" s="10">
        <v>43</v>
      </c>
      <c r="F197" s="10" t="s">
        <v>21</v>
      </c>
      <c r="G197" s="10" t="s">
        <v>204</v>
      </c>
      <c r="H197" s="10" t="s">
        <v>205</v>
      </c>
      <c r="I197" s="10">
        <v>1094</v>
      </c>
      <c r="J197" s="10" t="s">
        <v>24</v>
      </c>
      <c r="K197" s="10" t="s">
        <v>25</v>
      </c>
      <c r="L197" s="10" t="s">
        <v>26</v>
      </c>
      <c r="M197" s="10" t="s">
        <v>39</v>
      </c>
      <c r="N197" s="10" t="s">
        <v>48</v>
      </c>
      <c r="O197" s="10" t="s">
        <v>29</v>
      </c>
      <c r="P197" s="10" t="s">
        <v>42</v>
      </c>
      <c r="Q197" s="10" t="s">
        <v>60</v>
      </c>
      <c r="R197" s="10" t="s">
        <v>32</v>
      </c>
      <c r="S197" s="12" t="s">
        <v>33</v>
      </c>
    </row>
    <row r="198" spans="1:19" x14ac:dyDescent="0.25">
      <c r="A198" s="5">
        <v>45922.789364965276</v>
      </c>
      <c r="B198" s="6" t="s">
        <v>425</v>
      </c>
      <c r="C198" s="7">
        <v>9</v>
      </c>
      <c r="D198" s="6" t="s">
        <v>426</v>
      </c>
      <c r="E198" s="6">
        <v>11223</v>
      </c>
      <c r="F198" s="6" t="s">
        <v>21</v>
      </c>
      <c r="G198" s="6" t="s">
        <v>22</v>
      </c>
      <c r="H198" s="6" t="s">
        <v>427</v>
      </c>
      <c r="I198" s="6">
        <v>1128</v>
      </c>
      <c r="J198" s="6" t="s">
        <v>24</v>
      </c>
      <c r="K198" s="6" t="s">
        <v>25</v>
      </c>
      <c r="L198" s="6" t="s">
        <v>26</v>
      </c>
      <c r="M198" s="6" t="s">
        <v>39</v>
      </c>
      <c r="N198" s="6" t="s">
        <v>28</v>
      </c>
      <c r="O198" s="6" t="s">
        <v>29</v>
      </c>
      <c r="P198" s="6" t="s">
        <v>30</v>
      </c>
      <c r="Q198" s="6" t="s">
        <v>31</v>
      </c>
      <c r="R198" s="6" t="s">
        <v>32</v>
      </c>
      <c r="S198" s="8" t="s">
        <v>33</v>
      </c>
    </row>
    <row r="199" spans="1:19" x14ac:dyDescent="0.25">
      <c r="A199" s="9">
        <v>45922.961294201392</v>
      </c>
      <c r="B199" s="10" t="s">
        <v>428</v>
      </c>
      <c r="C199" s="11">
        <v>7</v>
      </c>
      <c r="D199" s="10" t="s">
        <v>429</v>
      </c>
      <c r="E199" s="10">
        <v>36</v>
      </c>
      <c r="F199" s="10" t="s">
        <v>21</v>
      </c>
      <c r="G199" s="10" t="s">
        <v>22</v>
      </c>
      <c r="H199" s="10" t="s">
        <v>430</v>
      </c>
      <c r="I199" s="10">
        <v>1136</v>
      </c>
      <c r="J199" s="10" t="s">
        <v>46</v>
      </c>
      <c r="K199" s="10" t="s">
        <v>25</v>
      </c>
      <c r="L199" s="10" t="s">
        <v>47</v>
      </c>
      <c r="M199" s="10" t="s">
        <v>39</v>
      </c>
      <c r="N199" s="10" t="s">
        <v>48</v>
      </c>
      <c r="O199" s="10" t="s">
        <v>29</v>
      </c>
      <c r="P199" s="10" t="s">
        <v>42</v>
      </c>
      <c r="Q199" s="10" t="s">
        <v>31</v>
      </c>
      <c r="R199" s="10" t="s">
        <v>32</v>
      </c>
      <c r="S199" s="12" t="s">
        <v>33</v>
      </c>
    </row>
    <row r="200" spans="1:19" x14ac:dyDescent="0.25">
      <c r="A200" s="5">
        <v>45923.290598472224</v>
      </c>
      <c r="B200" s="6" t="s">
        <v>431</v>
      </c>
      <c r="C200" s="7">
        <v>7</v>
      </c>
      <c r="D200" s="6" t="s">
        <v>432</v>
      </c>
      <c r="E200" s="6">
        <v>22</v>
      </c>
      <c r="F200" s="6" t="s">
        <v>21</v>
      </c>
      <c r="G200" s="6" t="s">
        <v>204</v>
      </c>
      <c r="H200" s="6" t="s">
        <v>242</v>
      </c>
      <c r="I200" s="6">
        <v>1107</v>
      </c>
      <c r="J200" s="6" t="s">
        <v>28</v>
      </c>
      <c r="K200" s="6" t="s">
        <v>25</v>
      </c>
      <c r="L200" s="6" t="s">
        <v>26</v>
      </c>
      <c r="M200" s="6" t="s">
        <v>39</v>
      </c>
      <c r="N200" s="6" t="s">
        <v>48</v>
      </c>
      <c r="O200" s="6" t="s">
        <v>29</v>
      </c>
      <c r="P200" s="6" t="s">
        <v>30</v>
      </c>
      <c r="Q200" s="6" t="s">
        <v>60</v>
      </c>
      <c r="R200" s="6" t="s">
        <v>56</v>
      </c>
      <c r="S200" s="8" t="s">
        <v>33</v>
      </c>
    </row>
    <row r="201" spans="1:19" x14ac:dyDescent="0.25">
      <c r="A201" s="9">
        <v>45923.291851261572</v>
      </c>
      <c r="B201" s="10" t="s">
        <v>431</v>
      </c>
      <c r="C201" s="11">
        <v>6</v>
      </c>
      <c r="D201" s="10" t="s">
        <v>432</v>
      </c>
      <c r="E201" s="10">
        <v>22</v>
      </c>
      <c r="F201" s="10" t="s">
        <v>21</v>
      </c>
      <c r="G201" s="10" t="s">
        <v>204</v>
      </c>
      <c r="H201" s="10" t="s">
        <v>242</v>
      </c>
      <c r="I201" s="10">
        <v>1107</v>
      </c>
      <c r="J201" s="10" t="s">
        <v>28</v>
      </c>
      <c r="K201" s="10" t="s">
        <v>25</v>
      </c>
      <c r="L201" s="10" t="s">
        <v>26</v>
      </c>
      <c r="M201" s="10" t="s">
        <v>39</v>
      </c>
      <c r="N201" s="10" t="s">
        <v>28</v>
      </c>
      <c r="O201" s="10" t="s">
        <v>29</v>
      </c>
      <c r="P201" s="10" t="s">
        <v>30</v>
      </c>
      <c r="Q201" s="10" t="s">
        <v>60</v>
      </c>
      <c r="R201" s="10" t="s">
        <v>56</v>
      </c>
      <c r="S201" s="12" t="s">
        <v>33</v>
      </c>
    </row>
    <row r="202" spans="1:19" x14ac:dyDescent="0.25">
      <c r="A202" s="5">
        <v>45923.298898611116</v>
      </c>
      <c r="B202" s="6" t="s">
        <v>431</v>
      </c>
      <c r="C202" s="7">
        <v>6</v>
      </c>
      <c r="D202" s="6" t="s">
        <v>432</v>
      </c>
      <c r="E202" s="6">
        <v>22</v>
      </c>
      <c r="F202" s="6" t="s">
        <v>21</v>
      </c>
      <c r="G202" s="6" t="s">
        <v>204</v>
      </c>
      <c r="H202" s="6" t="s">
        <v>242</v>
      </c>
      <c r="I202" s="6">
        <v>1107</v>
      </c>
      <c r="J202" s="6" t="s">
        <v>28</v>
      </c>
      <c r="K202" s="6" t="s">
        <v>25</v>
      </c>
      <c r="L202" s="6" t="s">
        <v>26</v>
      </c>
      <c r="M202" s="6" t="s">
        <v>39</v>
      </c>
      <c r="N202" s="6" t="s">
        <v>40</v>
      </c>
      <c r="O202" s="6" t="s">
        <v>29</v>
      </c>
      <c r="P202" s="6" t="s">
        <v>30</v>
      </c>
      <c r="Q202" s="6" t="s">
        <v>60</v>
      </c>
      <c r="R202" s="6" t="s">
        <v>56</v>
      </c>
      <c r="S202" s="8" t="s">
        <v>33</v>
      </c>
    </row>
    <row r="203" spans="1:19" x14ac:dyDescent="0.25">
      <c r="A203" s="9">
        <v>45923.356398680553</v>
      </c>
      <c r="B203" s="10" t="s">
        <v>433</v>
      </c>
      <c r="C203" s="11">
        <v>10</v>
      </c>
      <c r="D203" s="10" t="s">
        <v>434</v>
      </c>
      <c r="E203" s="10">
        <v>23</v>
      </c>
      <c r="F203" s="10" t="s">
        <v>21</v>
      </c>
      <c r="G203" s="10" t="s">
        <v>22</v>
      </c>
      <c r="H203" s="10" t="s">
        <v>269</v>
      </c>
      <c r="I203" s="10">
        <v>1096</v>
      </c>
      <c r="J203" s="10" t="s">
        <v>24</v>
      </c>
      <c r="K203" s="10" t="s">
        <v>25</v>
      </c>
      <c r="L203" s="10" t="s">
        <v>26</v>
      </c>
      <c r="M203" s="10" t="s">
        <v>39</v>
      </c>
      <c r="N203" s="10" t="s">
        <v>48</v>
      </c>
      <c r="O203" s="10" t="s">
        <v>29</v>
      </c>
      <c r="P203" s="10" t="s">
        <v>30</v>
      </c>
      <c r="Q203" s="10" t="s">
        <v>31</v>
      </c>
      <c r="R203" s="10" t="s">
        <v>32</v>
      </c>
      <c r="S203" s="12" t="s">
        <v>33</v>
      </c>
    </row>
    <row r="204" spans="1:19" x14ac:dyDescent="0.25">
      <c r="A204" s="5">
        <v>45923.364069409727</v>
      </c>
      <c r="B204" s="6" t="s">
        <v>435</v>
      </c>
      <c r="C204" s="7">
        <v>1</v>
      </c>
      <c r="D204" s="6" t="s">
        <v>436</v>
      </c>
      <c r="E204" s="6">
        <v>11219</v>
      </c>
      <c r="F204" s="6" t="s">
        <v>21</v>
      </c>
      <c r="G204" s="6" t="s">
        <v>22</v>
      </c>
      <c r="H204" s="6" t="s">
        <v>437</v>
      </c>
      <c r="I204" s="6">
        <v>2200</v>
      </c>
      <c r="J204" s="6" t="s">
        <v>28</v>
      </c>
      <c r="K204" s="6" t="s">
        <v>37</v>
      </c>
      <c r="L204" s="6" t="s">
        <v>47</v>
      </c>
      <c r="M204" s="6" t="s">
        <v>71</v>
      </c>
      <c r="N204" s="6" t="s">
        <v>28</v>
      </c>
      <c r="O204" s="6" t="s">
        <v>126</v>
      </c>
      <c r="P204" s="6" t="s">
        <v>42</v>
      </c>
      <c r="Q204" s="6" t="s">
        <v>31</v>
      </c>
      <c r="R204" s="6" t="s">
        <v>56</v>
      </c>
      <c r="S204" s="8" t="s">
        <v>104</v>
      </c>
    </row>
    <row r="205" spans="1:19" x14ac:dyDescent="0.25">
      <c r="A205" s="9">
        <v>45923.366658287036</v>
      </c>
      <c r="B205" s="10" t="s">
        <v>438</v>
      </c>
      <c r="C205" s="11">
        <v>8</v>
      </c>
      <c r="D205" s="10" t="s">
        <v>439</v>
      </c>
      <c r="E205" s="10">
        <v>12</v>
      </c>
      <c r="F205" s="10" t="s">
        <v>21</v>
      </c>
      <c r="G205" s="10" t="s">
        <v>22</v>
      </c>
      <c r="H205" s="10" t="s">
        <v>440</v>
      </c>
      <c r="I205" s="10">
        <v>2201</v>
      </c>
      <c r="J205" s="10" t="s">
        <v>46</v>
      </c>
      <c r="K205" s="10" t="s">
        <v>25</v>
      </c>
      <c r="L205" s="10" t="s">
        <v>26</v>
      </c>
      <c r="M205" s="10" t="s">
        <v>39</v>
      </c>
      <c r="N205" s="10" t="s">
        <v>48</v>
      </c>
      <c r="O205" s="10" t="s">
        <v>29</v>
      </c>
      <c r="P205" s="10" t="s">
        <v>42</v>
      </c>
      <c r="Q205" s="10" t="s">
        <v>31</v>
      </c>
      <c r="R205" s="10" t="s">
        <v>32</v>
      </c>
      <c r="S205" s="12" t="s">
        <v>33</v>
      </c>
    </row>
    <row r="206" spans="1:19" x14ac:dyDescent="0.25">
      <c r="A206" s="5">
        <v>45923.366740127312</v>
      </c>
      <c r="B206" s="6" t="s">
        <v>441</v>
      </c>
      <c r="C206" s="7">
        <v>1</v>
      </c>
      <c r="D206" s="6" t="s">
        <v>442</v>
      </c>
      <c r="E206" s="6">
        <v>11215</v>
      </c>
      <c r="F206" s="6" t="s">
        <v>21</v>
      </c>
      <c r="G206" s="6" t="s">
        <v>22</v>
      </c>
      <c r="H206" s="6" t="s">
        <v>437</v>
      </c>
      <c r="I206" s="6">
        <v>2200</v>
      </c>
      <c r="J206" s="6" t="s">
        <v>46</v>
      </c>
      <c r="K206" s="6" t="s">
        <v>37</v>
      </c>
      <c r="L206" s="6" t="s">
        <v>59</v>
      </c>
      <c r="M206" s="6" t="s">
        <v>27</v>
      </c>
      <c r="N206" s="6" t="s">
        <v>48</v>
      </c>
      <c r="O206" s="6" t="s">
        <v>64</v>
      </c>
      <c r="P206" s="6" t="s">
        <v>42</v>
      </c>
      <c r="Q206" s="6" t="s">
        <v>65</v>
      </c>
      <c r="R206" s="6" t="s">
        <v>50</v>
      </c>
      <c r="S206" s="8" t="s">
        <v>43</v>
      </c>
    </row>
    <row r="207" spans="1:19" x14ac:dyDescent="0.25">
      <c r="A207" s="9">
        <v>45923.366753310183</v>
      </c>
      <c r="B207" s="10" t="s">
        <v>443</v>
      </c>
      <c r="C207" s="11">
        <v>9</v>
      </c>
      <c r="D207" s="10" t="s">
        <v>444</v>
      </c>
      <c r="E207" s="10">
        <v>11232</v>
      </c>
      <c r="F207" s="10" t="s">
        <v>21</v>
      </c>
      <c r="G207" s="10" t="s">
        <v>22</v>
      </c>
      <c r="H207" s="10" t="s">
        <v>440</v>
      </c>
      <c r="I207" s="10">
        <v>2201</v>
      </c>
      <c r="J207" s="10" t="s">
        <v>24</v>
      </c>
      <c r="K207" s="10" t="s">
        <v>25</v>
      </c>
      <c r="L207" s="10" t="s">
        <v>26</v>
      </c>
      <c r="M207" s="10" t="s">
        <v>39</v>
      </c>
      <c r="N207" s="10" t="s">
        <v>48</v>
      </c>
      <c r="O207" s="10" t="s">
        <v>29</v>
      </c>
      <c r="P207" s="10" t="s">
        <v>42</v>
      </c>
      <c r="Q207" s="10" t="s">
        <v>31</v>
      </c>
      <c r="R207" s="10" t="s">
        <v>32</v>
      </c>
      <c r="S207" s="12" t="s">
        <v>33</v>
      </c>
    </row>
    <row r="208" spans="1:19" x14ac:dyDescent="0.25">
      <c r="A208" s="5">
        <v>45923.367502789348</v>
      </c>
      <c r="B208" s="6" t="s">
        <v>445</v>
      </c>
      <c r="C208" s="7">
        <v>7</v>
      </c>
      <c r="D208" s="6" t="s">
        <v>446</v>
      </c>
      <c r="E208" s="6">
        <v>11204</v>
      </c>
      <c r="F208" s="6" t="s">
        <v>21</v>
      </c>
      <c r="G208" s="6" t="s">
        <v>22</v>
      </c>
      <c r="H208" s="6" t="s">
        <v>437</v>
      </c>
      <c r="I208" s="6">
        <v>2200</v>
      </c>
      <c r="J208" s="6" t="s">
        <v>46</v>
      </c>
      <c r="K208" s="6" t="s">
        <v>25</v>
      </c>
      <c r="L208" s="6" t="s">
        <v>26</v>
      </c>
      <c r="M208" s="6" t="s">
        <v>39</v>
      </c>
      <c r="N208" s="6" t="s">
        <v>24</v>
      </c>
      <c r="O208" s="6" t="s">
        <v>29</v>
      </c>
      <c r="P208" s="6" t="s">
        <v>42</v>
      </c>
      <c r="Q208" s="6" t="s">
        <v>31</v>
      </c>
      <c r="R208" s="6" t="s">
        <v>32</v>
      </c>
      <c r="S208" s="8" t="s">
        <v>33</v>
      </c>
    </row>
    <row r="209" spans="1:19" x14ac:dyDescent="0.25">
      <c r="A209" s="9">
        <v>45923.367768796292</v>
      </c>
      <c r="B209" s="10" t="s">
        <v>447</v>
      </c>
      <c r="C209" s="11">
        <v>7</v>
      </c>
      <c r="D209" s="10" t="s">
        <v>448</v>
      </c>
      <c r="E209" s="10">
        <v>11204</v>
      </c>
      <c r="F209" s="10" t="s">
        <v>21</v>
      </c>
      <c r="G209" s="10" t="s">
        <v>22</v>
      </c>
      <c r="H209" s="10" t="s">
        <v>440</v>
      </c>
      <c r="I209" s="10">
        <v>2201</v>
      </c>
      <c r="J209" s="10" t="s">
        <v>46</v>
      </c>
      <c r="K209" s="10" t="s">
        <v>25</v>
      </c>
      <c r="L209" s="10" t="s">
        <v>26</v>
      </c>
      <c r="M209" s="10" t="s">
        <v>39</v>
      </c>
      <c r="N209" s="10" t="s">
        <v>48</v>
      </c>
      <c r="O209" s="10" t="s">
        <v>29</v>
      </c>
      <c r="P209" s="10" t="s">
        <v>42</v>
      </c>
      <c r="Q209" s="10" t="s">
        <v>53</v>
      </c>
      <c r="R209" s="10" t="s">
        <v>32</v>
      </c>
      <c r="S209" s="12" t="s">
        <v>33</v>
      </c>
    </row>
    <row r="210" spans="1:19" x14ac:dyDescent="0.25">
      <c r="A210" s="5">
        <v>45923.367791550925</v>
      </c>
      <c r="B210" s="6" t="s">
        <v>438</v>
      </c>
      <c r="C210" s="7">
        <v>7</v>
      </c>
      <c r="D210" s="6" t="s">
        <v>439</v>
      </c>
      <c r="E210" s="6">
        <v>12</v>
      </c>
      <c r="F210" s="6" t="s">
        <v>21</v>
      </c>
      <c r="G210" s="6" t="s">
        <v>22</v>
      </c>
      <c r="H210" s="6" t="s">
        <v>440</v>
      </c>
      <c r="I210" s="6">
        <v>2201</v>
      </c>
      <c r="J210" s="6" t="s">
        <v>46</v>
      </c>
      <c r="K210" s="6" t="s">
        <v>25</v>
      </c>
      <c r="L210" s="6" t="s">
        <v>26</v>
      </c>
      <c r="M210" s="6" t="s">
        <v>39</v>
      </c>
      <c r="N210" s="6" t="s">
        <v>28</v>
      </c>
      <c r="O210" s="6" t="s">
        <v>29</v>
      </c>
      <c r="P210" s="6" t="s">
        <v>42</v>
      </c>
      <c r="Q210" s="6" t="s">
        <v>31</v>
      </c>
      <c r="R210" s="6" t="s">
        <v>32</v>
      </c>
      <c r="S210" s="8" t="s">
        <v>33</v>
      </c>
    </row>
    <row r="211" spans="1:19" x14ac:dyDescent="0.25">
      <c r="A211" s="9">
        <v>45923.368086828705</v>
      </c>
      <c r="B211" s="10" t="s">
        <v>449</v>
      </c>
      <c r="C211" s="11">
        <v>3</v>
      </c>
      <c r="D211" s="10" t="s">
        <v>450</v>
      </c>
      <c r="E211" s="10">
        <v>11223</v>
      </c>
      <c r="F211" s="10" t="s">
        <v>21</v>
      </c>
      <c r="G211" s="10" t="s">
        <v>22</v>
      </c>
      <c r="H211" s="10" t="s">
        <v>437</v>
      </c>
      <c r="I211" s="10">
        <v>2200</v>
      </c>
      <c r="J211" s="10" t="s">
        <v>28</v>
      </c>
      <c r="K211" s="10" t="s">
        <v>25</v>
      </c>
      <c r="L211" s="10" t="s">
        <v>47</v>
      </c>
      <c r="M211" s="10" t="s">
        <v>27</v>
      </c>
      <c r="N211" s="10" t="s">
        <v>48</v>
      </c>
      <c r="O211" s="10" t="s">
        <v>29</v>
      </c>
      <c r="P211" s="10" t="s">
        <v>42</v>
      </c>
      <c r="Q211" s="10" t="s">
        <v>53</v>
      </c>
      <c r="R211" s="10" t="s">
        <v>50</v>
      </c>
      <c r="S211" s="12" t="s">
        <v>104</v>
      </c>
    </row>
    <row r="212" spans="1:19" x14ac:dyDescent="0.25">
      <c r="A212" s="5">
        <v>45923.368228032406</v>
      </c>
      <c r="B212" s="6" t="s">
        <v>451</v>
      </c>
      <c r="C212" s="7">
        <v>3</v>
      </c>
      <c r="D212" s="6" t="s">
        <v>452</v>
      </c>
      <c r="E212" s="14" t="s">
        <v>453</v>
      </c>
      <c r="F212" s="6" t="s">
        <v>21</v>
      </c>
      <c r="G212" s="6" t="s">
        <v>22</v>
      </c>
      <c r="H212" s="6" t="s">
        <v>266</v>
      </c>
      <c r="I212" s="6">
        <v>1121</v>
      </c>
      <c r="J212" s="6" t="s">
        <v>46</v>
      </c>
      <c r="K212" s="6" t="s">
        <v>37</v>
      </c>
      <c r="L212" s="6" t="s">
        <v>47</v>
      </c>
      <c r="M212" s="6" t="s">
        <v>27</v>
      </c>
      <c r="N212" s="6" t="s">
        <v>48</v>
      </c>
      <c r="O212" s="6" t="s">
        <v>29</v>
      </c>
      <c r="P212" s="6" t="s">
        <v>72</v>
      </c>
      <c r="Q212" s="6" t="s">
        <v>60</v>
      </c>
      <c r="R212" s="6" t="s">
        <v>50</v>
      </c>
      <c r="S212" s="8" t="s">
        <v>33</v>
      </c>
    </row>
    <row r="213" spans="1:19" x14ac:dyDescent="0.25">
      <c r="A213" s="9">
        <v>45923.368340624998</v>
      </c>
      <c r="B213" s="10" t="s">
        <v>441</v>
      </c>
      <c r="C213" s="11">
        <v>1</v>
      </c>
      <c r="D213" s="10" t="s">
        <v>454</v>
      </c>
      <c r="E213" s="10">
        <v>11215</v>
      </c>
      <c r="F213" s="10" t="s">
        <v>21</v>
      </c>
      <c r="G213" s="10" t="s">
        <v>22</v>
      </c>
      <c r="H213" s="10" t="s">
        <v>437</v>
      </c>
      <c r="I213" s="10">
        <v>2200</v>
      </c>
      <c r="J213" s="10" t="s">
        <v>46</v>
      </c>
      <c r="K213" s="10" t="s">
        <v>37</v>
      </c>
      <c r="L213" s="10" t="s">
        <v>59</v>
      </c>
      <c r="M213" s="10" t="s">
        <v>27</v>
      </c>
      <c r="N213" s="10" t="s">
        <v>48</v>
      </c>
      <c r="O213" s="10" t="s">
        <v>64</v>
      </c>
      <c r="P213" s="10" t="s">
        <v>42</v>
      </c>
      <c r="Q213" s="10" t="s">
        <v>60</v>
      </c>
      <c r="R213" s="10" t="s">
        <v>50</v>
      </c>
      <c r="S213" s="12" t="s">
        <v>43</v>
      </c>
    </row>
    <row r="214" spans="1:19" x14ac:dyDescent="0.25">
      <c r="A214" s="5">
        <v>45923.368770138884</v>
      </c>
      <c r="B214" s="6" t="s">
        <v>455</v>
      </c>
      <c r="C214" s="7">
        <v>8</v>
      </c>
      <c r="D214" s="6" t="s">
        <v>456</v>
      </c>
      <c r="E214" s="6">
        <v>39</v>
      </c>
      <c r="F214" s="6" t="s">
        <v>21</v>
      </c>
      <c r="G214" s="6" t="s">
        <v>22</v>
      </c>
      <c r="H214" s="6" t="s">
        <v>440</v>
      </c>
      <c r="I214" s="6">
        <v>2201</v>
      </c>
      <c r="J214" s="6" t="s">
        <v>24</v>
      </c>
      <c r="K214" s="6" t="s">
        <v>25</v>
      </c>
      <c r="L214" s="6" t="s">
        <v>26</v>
      </c>
      <c r="M214" s="6" t="s">
        <v>39</v>
      </c>
      <c r="N214" s="6" t="s">
        <v>48</v>
      </c>
      <c r="O214" s="6" t="s">
        <v>29</v>
      </c>
      <c r="P214" s="6" t="s">
        <v>42</v>
      </c>
      <c r="Q214" s="6" t="s">
        <v>65</v>
      </c>
      <c r="R214" s="6" t="s">
        <v>32</v>
      </c>
      <c r="S214" s="8" t="s">
        <v>33</v>
      </c>
    </row>
    <row r="215" spans="1:19" x14ac:dyDescent="0.25">
      <c r="A215" s="9">
        <v>45923.369509456017</v>
      </c>
      <c r="B215" s="10" t="s">
        <v>457</v>
      </c>
      <c r="C215" s="11">
        <v>7</v>
      </c>
      <c r="D215" s="10" t="s">
        <v>458</v>
      </c>
      <c r="E215" s="10">
        <v>11213</v>
      </c>
      <c r="F215" s="10" t="s">
        <v>21</v>
      </c>
      <c r="G215" s="10" t="s">
        <v>22</v>
      </c>
      <c r="H215" s="10" t="s">
        <v>437</v>
      </c>
      <c r="I215" s="10">
        <v>2200</v>
      </c>
      <c r="J215" s="10" t="s">
        <v>46</v>
      </c>
      <c r="K215" s="10" t="s">
        <v>25</v>
      </c>
      <c r="L215" s="10" t="s">
        <v>26</v>
      </c>
      <c r="M215" s="10" t="s">
        <v>39</v>
      </c>
      <c r="N215" s="10" t="s">
        <v>48</v>
      </c>
      <c r="O215" s="10" t="s">
        <v>29</v>
      </c>
      <c r="P215" s="10" t="s">
        <v>42</v>
      </c>
      <c r="Q215" s="10" t="s">
        <v>53</v>
      </c>
      <c r="R215" s="10" t="s">
        <v>32</v>
      </c>
      <c r="S215" s="12" t="s">
        <v>33</v>
      </c>
    </row>
    <row r="216" spans="1:19" x14ac:dyDescent="0.25">
      <c r="A216" s="5">
        <v>45923.369754976855</v>
      </c>
      <c r="B216" s="6" t="s">
        <v>459</v>
      </c>
      <c r="C216" s="7">
        <v>7</v>
      </c>
      <c r="D216" s="6" t="s">
        <v>460</v>
      </c>
      <c r="E216" s="6">
        <v>11</v>
      </c>
      <c r="F216" s="6" t="s">
        <v>21</v>
      </c>
      <c r="G216" s="6" t="s">
        <v>22</v>
      </c>
      <c r="H216" s="6" t="s">
        <v>440</v>
      </c>
      <c r="I216" s="6">
        <v>2201</v>
      </c>
      <c r="J216" s="6" t="s">
        <v>46</v>
      </c>
      <c r="K216" s="6" t="s">
        <v>25</v>
      </c>
      <c r="L216" s="6" t="s">
        <v>26</v>
      </c>
      <c r="M216" s="6" t="s">
        <v>39</v>
      </c>
      <c r="N216" s="6" t="s">
        <v>48</v>
      </c>
      <c r="O216" s="6" t="s">
        <v>29</v>
      </c>
      <c r="P216" s="6" t="s">
        <v>30</v>
      </c>
      <c r="Q216" s="6" t="s">
        <v>60</v>
      </c>
      <c r="R216" s="6" t="s">
        <v>32</v>
      </c>
      <c r="S216" s="8" t="s">
        <v>74</v>
      </c>
    </row>
    <row r="217" spans="1:19" x14ac:dyDescent="0.25">
      <c r="A217" s="9">
        <v>45923.370711446754</v>
      </c>
      <c r="B217" s="10" t="s">
        <v>461</v>
      </c>
      <c r="C217" s="11">
        <v>5</v>
      </c>
      <c r="D217" s="10" t="s">
        <v>462</v>
      </c>
      <c r="E217" s="10">
        <v>11235</v>
      </c>
      <c r="F217" s="10" t="s">
        <v>21</v>
      </c>
      <c r="G217" s="10" t="s">
        <v>22</v>
      </c>
      <c r="H217" s="10" t="s">
        <v>437</v>
      </c>
      <c r="I217" s="10">
        <v>2200</v>
      </c>
      <c r="J217" s="10" t="s">
        <v>28</v>
      </c>
      <c r="K217" s="10" t="s">
        <v>25</v>
      </c>
      <c r="L217" s="10" t="s">
        <v>38</v>
      </c>
      <c r="M217" s="10" t="s">
        <v>27</v>
      </c>
      <c r="N217" s="10" t="s">
        <v>48</v>
      </c>
      <c r="O217" s="10" t="s">
        <v>29</v>
      </c>
      <c r="P217" s="10" t="s">
        <v>42</v>
      </c>
      <c r="Q217" s="10" t="s">
        <v>31</v>
      </c>
      <c r="R217" s="10" t="s">
        <v>50</v>
      </c>
      <c r="S217" s="12" t="s">
        <v>33</v>
      </c>
    </row>
    <row r="218" spans="1:19" x14ac:dyDescent="0.25">
      <c r="A218" s="5">
        <v>45923.371093553244</v>
      </c>
      <c r="B218" s="6" t="s">
        <v>463</v>
      </c>
      <c r="C218" s="7">
        <v>9</v>
      </c>
      <c r="D218" s="6" t="s">
        <v>464</v>
      </c>
      <c r="E218" s="6">
        <v>17</v>
      </c>
      <c r="F218" s="6" t="s">
        <v>21</v>
      </c>
      <c r="G218" s="6" t="s">
        <v>22</v>
      </c>
      <c r="H218" s="6" t="s">
        <v>440</v>
      </c>
      <c r="I218" s="6">
        <v>2201</v>
      </c>
      <c r="J218" s="6" t="s">
        <v>24</v>
      </c>
      <c r="K218" s="6" t="s">
        <v>25</v>
      </c>
      <c r="L218" s="6" t="s">
        <v>26</v>
      </c>
      <c r="M218" s="6" t="s">
        <v>39</v>
      </c>
      <c r="N218" s="6" t="s">
        <v>48</v>
      </c>
      <c r="O218" s="6" t="s">
        <v>29</v>
      </c>
      <c r="P218" s="6" t="s">
        <v>42</v>
      </c>
      <c r="Q218" s="6" t="s">
        <v>31</v>
      </c>
      <c r="R218" s="6" t="s">
        <v>32</v>
      </c>
      <c r="S218" s="8" t="s">
        <v>33</v>
      </c>
    </row>
    <row r="219" spans="1:19" x14ac:dyDescent="0.25">
      <c r="A219" s="9">
        <v>45923.372363460643</v>
      </c>
      <c r="B219" s="10" t="s">
        <v>465</v>
      </c>
      <c r="C219" s="11">
        <v>5</v>
      </c>
      <c r="D219" s="10" t="s">
        <v>466</v>
      </c>
      <c r="E219" s="10">
        <v>11222</v>
      </c>
      <c r="F219" s="10" t="s">
        <v>21</v>
      </c>
      <c r="G219" s="10" t="s">
        <v>22</v>
      </c>
      <c r="H219" s="10" t="s">
        <v>437</v>
      </c>
      <c r="I219" s="10">
        <v>2200</v>
      </c>
      <c r="J219" s="10" t="s">
        <v>24</v>
      </c>
      <c r="K219" s="10" t="s">
        <v>37</v>
      </c>
      <c r="L219" s="10" t="s">
        <v>26</v>
      </c>
      <c r="M219" s="10" t="s">
        <v>27</v>
      </c>
      <c r="N219" s="10" t="s">
        <v>24</v>
      </c>
      <c r="O219" s="10" t="s">
        <v>29</v>
      </c>
      <c r="P219" s="10" t="s">
        <v>42</v>
      </c>
      <c r="Q219" s="10" t="s">
        <v>31</v>
      </c>
      <c r="R219" s="10" t="s">
        <v>32</v>
      </c>
      <c r="S219" s="12" t="s">
        <v>43</v>
      </c>
    </row>
    <row r="220" spans="1:19" x14ac:dyDescent="0.25">
      <c r="A220" s="5">
        <v>45923.372400636574</v>
      </c>
      <c r="B220" s="6" t="s">
        <v>467</v>
      </c>
      <c r="C220" s="7">
        <v>6</v>
      </c>
      <c r="D220" s="6" t="s">
        <v>468</v>
      </c>
      <c r="E220" s="6">
        <v>11236</v>
      </c>
      <c r="F220" s="6" t="s">
        <v>21</v>
      </c>
      <c r="G220" s="6" t="s">
        <v>94</v>
      </c>
      <c r="H220" s="6" t="s">
        <v>440</v>
      </c>
      <c r="I220" s="6">
        <v>2201</v>
      </c>
      <c r="J220" s="6" t="s">
        <v>24</v>
      </c>
      <c r="K220" s="6" t="s">
        <v>129</v>
      </c>
      <c r="L220" s="6" t="s">
        <v>47</v>
      </c>
      <c r="M220" s="6" t="s">
        <v>39</v>
      </c>
      <c r="N220" s="6" t="s">
        <v>28</v>
      </c>
      <c r="O220" s="6" t="s">
        <v>29</v>
      </c>
      <c r="P220" s="6" t="s">
        <v>30</v>
      </c>
      <c r="Q220" s="6" t="s">
        <v>53</v>
      </c>
      <c r="R220" s="6" t="s">
        <v>32</v>
      </c>
      <c r="S220" s="8" t="s">
        <v>33</v>
      </c>
    </row>
    <row r="221" spans="1:19" x14ac:dyDescent="0.25">
      <c r="A221" s="9">
        <v>45923.372423333334</v>
      </c>
      <c r="B221" s="10" t="s">
        <v>469</v>
      </c>
      <c r="C221" s="11">
        <v>1</v>
      </c>
      <c r="D221" s="10" t="s">
        <v>470</v>
      </c>
      <c r="E221" s="10">
        <v>34</v>
      </c>
      <c r="F221" s="10" t="s">
        <v>21</v>
      </c>
      <c r="G221" s="10" t="s">
        <v>22</v>
      </c>
      <c r="H221" s="10" t="s">
        <v>437</v>
      </c>
      <c r="I221" s="10">
        <v>2200</v>
      </c>
      <c r="J221" s="10" t="s">
        <v>28</v>
      </c>
      <c r="K221" s="10" t="s">
        <v>25</v>
      </c>
      <c r="L221" s="10" t="s">
        <v>47</v>
      </c>
      <c r="M221" s="10" t="s">
        <v>81</v>
      </c>
      <c r="N221" s="10" t="s">
        <v>24</v>
      </c>
      <c r="O221" s="10" t="s">
        <v>64</v>
      </c>
      <c r="P221" s="10" t="s">
        <v>72</v>
      </c>
      <c r="Q221" s="10" t="s">
        <v>53</v>
      </c>
      <c r="R221" s="10" t="s">
        <v>50</v>
      </c>
      <c r="S221" s="12" t="s">
        <v>43</v>
      </c>
    </row>
    <row r="222" spans="1:19" x14ac:dyDescent="0.25">
      <c r="A222" s="5">
        <v>45923.372753958334</v>
      </c>
      <c r="B222" s="6" t="s">
        <v>471</v>
      </c>
      <c r="C222" s="7">
        <v>6</v>
      </c>
      <c r="D222" s="6" t="s">
        <v>472</v>
      </c>
      <c r="E222" s="6">
        <v>11210</v>
      </c>
      <c r="F222" s="6" t="s">
        <v>21</v>
      </c>
      <c r="G222" s="6" t="s">
        <v>22</v>
      </c>
      <c r="H222" s="6" t="s">
        <v>440</v>
      </c>
      <c r="I222" s="6">
        <v>2201</v>
      </c>
      <c r="J222" s="6" t="s">
        <v>24</v>
      </c>
      <c r="K222" s="6" t="s">
        <v>129</v>
      </c>
      <c r="L222" s="6" t="s">
        <v>26</v>
      </c>
      <c r="M222" s="6" t="s">
        <v>27</v>
      </c>
      <c r="N222" s="6" t="s">
        <v>28</v>
      </c>
      <c r="O222" s="6" t="s">
        <v>29</v>
      </c>
      <c r="P222" s="6" t="s">
        <v>30</v>
      </c>
      <c r="Q222" s="6" t="s">
        <v>31</v>
      </c>
      <c r="R222" s="6" t="s">
        <v>32</v>
      </c>
      <c r="S222" s="8" t="s">
        <v>104</v>
      </c>
    </row>
    <row r="223" spans="1:19" x14ac:dyDescent="0.25">
      <c r="A223" s="9">
        <v>45923.372890775463</v>
      </c>
      <c r="B223" s="10" t="s">
        <v>473</v>
      </c>
      <c r="C223" s="11">
        <v>4</v>
      </c>
      <c r="D223" s="10" t="s">
        <v>474</v>
      </c>
      <c r="E223" s="10">
        <v>11</v>
      </c>
      <c r="F223" s="10" t="s">
        <v>21</v>
      </c>
      <c r="G223" s="10" t="s">
        <v>22</v>
      </c>
      <c r="H223" s="10" t="s">
        <v>437</v>
      </c>
      <c r="I223" s="10">
        <v>2200</v>
      </c>
      <c r="J223" s="10" t="s">
        <v>46</v>
      </c>
      <c r="K223" s="10" t="s">
        <v>25</v>
      </c>
      <c r="L223" s="10" t="s">
        <v>26</v>
      </c>
      <c r="M223" s="10" t="s">
        <v>27</v>
      </c>
      <c r="N223" s="10" t="s">
        <v>48</v>
      </c>
      <c r="O223" s="10" t="s">
        <v>29</v>
      </c>
      <c r="P223" s="10" t="s">
        <v>72</v>
      </c>
      <c r="Q223" s="10" t="s">
        <v>53</v>
      </c>
      <c r="R223" s="10" t="s">
        <v>50</v>
      </c>
      <c r="S223" s="12" t="s">
        <v>43</v>
      </c>
    </row>
    <row r="224" spans="1:19" x14ac:dyDescent="0.25">
      <c r="A224" s="5">
        <v>45923.373060439815</v>
      </c>
      <c r="B224" s="6" t="s">
        <v>475</v>
      </c>
      <c r="C224" s="7">
        <v>3</v>
      </c>
      <c r="D224" s="6" t="s">
        <v>476</v>
      </c>
      <c r="E224" s="6">
        <v>28</v>
      </c>
      <c r="F224" s="6" t="s">
        <v>21</v>
      </c>
      <c r="G224" s="6" t="s">
        <v>22</v>
      </c>
      <c r="H224" s="6" t="s">
        <v>437</v>
      </c>
      <c r="I224" s="6">
        <v>2200</v>
      </c>
      <c r="J224" s="6" t="s">
        <v>28</v>
      </c>
      <c r="K224" s="6" t="s">
        <v>37</v>
      </c>
      <c r="L224" s="6" t="s">
        <v>26</v>
      </c>
      <c r="M224" s="6" t="s">
        <v>27</v>
      </c>
      <c r="N224" s="6" t="s">
        <v>48</v>
      </c>
      <c r="O224" s="6" t="s">
        <v>29</v>
      </c>
      <c r="P224" s="6" t="s">
        <v>72</v>
      </c>
      <c r="Q224" s="6" t="s">
        <v>65</v>
      </c>
      <c r="R224" s="6" t="s">
        <v>56</v>
      </c>
      <c r="S224" s="8" t="s">
        <v>43</v>
      </c>
    </row>
    <row r="225" spans="1:19" x14ac:dyDescent="0.25">
      <c r="A225" s="9">
        <v>45923.373262604167</v>
      </c>
      <c r="B225" s="10" t="s">
        <v>477</v>
      </c>
      <c r="C225" s="11">
        <v>5</v>
      </c>
      <c r="D225" s="10" t="s">
        <v>478</v>
      </c>
      <c r="E225" s="10">
        <v>11224</v>
      </c>
      <c r="F225" s="10" t="s">
        <v>21</v>
      </c>
      <c r="G225" s="10" t="s">
        <v>22</v>
      </c>
      <c r="H225" s="10" t="s">
        <v>440</v>
      </c>
      <c r="I225" s="10">
        <v>2201</v>
      </c>
      <c r="J225" s="10" t="s">
        <v>24</v>
      </c>
      <c r="K225" s="10" t="s">
        <v>25</v>
      </c>
      <c r="L225" s="10" t="s">
        <v>38</v>
      </c>
      <c r="M225" s="10" t="s">
        <v>27</v>
      </c>
      <c r="N225" s="10" t="s">
        <v>28</v>
      </c>
      <c r="O225" s="10" t="s">
        <v>29</v>
      </c>
      <c r="P225" s="10" t="s">
        <v>30</v>
      </c>
      <c r="Q225" s="10" t="s">
        <v>53</v>
      </c>
      <c r="R225" s="10" t="s">
        <v>32</v>
      </c>
      <c r="S225" s="12" t="s">
        <v>43</v>
      </c>
    </row>
    <row r="226" spans="1:19" x14ac:dyDescent="0.25">
      <c r="A226" s="5">
        <v>45923.373531666672</v>
      </c>
      <c r="B226" s="6" t="s">
        <v>479</v>
      </c>
      <c r="C226" s="7">
        <v>8</v>
      </c>
      <c r="D226" s="6" t="s">
        <v>480</v>
      </c>
      <c r="E226" s="6">
        <v>26</v>
      </c>
      <c r="F226" s="6" t="s">
        <v>21</v>
      </c>
      <c r="G226" s="6" t="s">
        <v>22</v>
      </c>
      <c r="H226" s="6" t="s">
        <v>440</v>
      </c>
      <c r="I226" s="6">
        <v>2201</v>
      </c>
      <c r="J226" s="6" t="s">
        <v>28</v>
      </c>
      <c r="K226" s="6" t="s">
        <v>25</v>
      </c>
      <c r="L226" s="6" t="s">
        <v>26</v>
      </c>
      <c r="M226" s="6" t="s">
        <v>39</v>
      </c>
      <c r="N226" s="6" t="s">
        <v>48</v>
      </c>
      <c r="O226" s="6" t="s">
        <v>29</v>
      </c>
      <c r="P226" s="6" t="s">
        <v>42</v>
      </c>
      <c r="Q226" s="6" t="s">
        <v>31</v>
      </c>
      <c r="R226" s="6" t="s">
        <v>32</v>
      </c>
      <c r="S226" s="8" t="s">
        <v>33</v>
      </c>
    </row>
    <row r="227" spans="1:19" x14ac:dyDescent="0.25">
      <c r="A227" s="9">
        <v>45923.373727048616</v>
      </c>
      <c r="B227" s="10" t="s">
        <v>481</v>
      </c>
      <c r="C227" s="11">
        <v>4</v>
      </c>
      <c r="D227" s="10" t="s">
        <v>482</v>
      </c>
      <c r="E227" s="10">
        <v>11</v>
      </c>
      <c r="F227" s="10" t="s">
        <v>21</v>
      </c>
      <c r="G227" s="10" t="s">
        <v>22</v>
      </c>
      <c r="H227" s="10" t="s">
        <v>266</v>
      </c>
      <c r="I227" s="10">
        <v>1121</v>
      </c>
      <c r="J227" s="10" t="s">
        <v>28</v>
      </c>
      <c r="K227" s="10" t="s">
        <v>103</v>
      </c>
      <c r="L227" s="10" t="s">
        <v>26</v>
      </c>
      <c r="M227" s="10" t="s">
        <v>39</v>
      </c>
      <c r="N227" s="10" t="s">
        <v>48</v>
      </c>
      <c r="O227" s="10" t="s">
        <v>64</v>
      </c>
      <c r="P227" s="10" t="s">
        <v>72</v>
      </c>
      <c r="Q227" s="10" t="s">
        <v>53</v>
      </c>
      <c r="R227" s="10" t="s">
        <v>32</v>
      </c>
      <c r="S227" s="12" t="s">
        <v>43</v>
      </c>
    </row>
    <row r="228" spans="1:19" x14ac:dyDescent="0.25">
      <c r="A228" s="5">
        <v>45923.373796655098</v>
      </c>
      <c r="B228" s="6" t="s">
        <v>483</v>
      </c>
      <c r="C228" s="7">
        <v>4</v>
      </c>
      <c r="D228" s="6" t="s">
        <v>484</v>
      </c>
      <c r="E228" s="6">
        <v>11206</v>
      </c>
      <c r="F228" s="6" t="s">
        <v>21</v>
      </c>
      <c r="G228" s="6" t="s">
        <v>94</v>
      </c>
      <c r="H228" s="6" t="s">
        <v>437</v>
      </c>
      <c r="I228" s="6">
        <v>2200</v>
      </c>
      <c r="J228" s="6" t="s">
        <v>40</v>
      </c>
      <c r="K228" s="6" t="s">
        <v>37</v>
      </c>
      <c r="L228" s="6" t="s">
        <v>26</v>
      </c>
      <c r="M228" s="6" t="s">
        <v>27</v>
      </c>
      <c r="N228" s="6" t="s">
        <v>48</v>
      </c>
      <c r="O228" s="6" t="s">
        <v>29</v>
      </c>
      <c r="P228" s="6" t="s">
        <v>30</v>
      </c>
      <c r="Q228" s="6" t="s">
        <v>65</v>
      </c>
      <c r="R228" s="6" t="s">
        <v>50</v>
      </c>
      <c r="S228" s="8" t="s">
        <v>43</v>
      </c>
    </row>
    <row r="229" spans="1:19" x14ac:dyDescent="0.25">
      <c r="A229" s="9">
        <v>45923.374088553246</v>
      </c>
      <c r="B229" s="10" t="s">
        <v>485</v>
      </c>
      <c r="C229" s="11">
        <v>4</v>
      </c>
      <c r="D229" s="10" t="s">
        <v>486</v>
      </c>
      <c r="E229" s="10">
        <v>33</v>
      </c>
      <c r="F229" s="10" t="s">
        <v>21</v>
      </c>
      <c r="G229" s="10" t="s">
        <v>22</v>
      </c>
      <c r="H229" s="10" t="s">
        <v>440</v>
      </c>
      <c r="I229" s="10">
        <v>2201</v>
      </c>
      <c r="J229" s="10" t="s">
        <v>24</v>
      </c>
      <c r="K229" s="10" t="s">
        <v>129</v>
      </c>
      <c r="L229" s="10" t="s">
        <v>26</v>
      </c>
      <c r="M229" s="10" t="s">
        <v>39</v>
      </c>
      <c r="N229" s="10" t="s">
        <v>28</v>
      </c>
      <c r="O229" s="10" t="s">
        <v>29</v>
      </c>
      <c r="P229" s="10" t="s">
        <v>42</v>
      </c>
      <c r="Q229" s="10" t="s">
        <v>60</v>
      </c>
      <c r="R229" s="10" t="s">
        <v>50</v>
      </c>
      <c r="S229" s="12" t="s">
        <v>43</v>
      </c>
    </row>
    <row r="230" spans="1:19" x14ac:dyDescent="0.25">
      <c r="A230" s="5">
        <v>45923.3742246412</v>
      </c>
      <c r="B230" s="6" t="s">
        <v>487</v>
      </c>
      <c r="C230" s="7">
        <v>6</v>
      </c>
      <c r="D230" s="6" t="s">
        <v>488</v>
      </c>
      <c r="E230" s="6">
        <v>11213</v>
      </c>
      <c r="F230" s="6" t="s">
        <v>21</v>
      </c>
      <c r="G230" s="6" t="s">
        <v>22</v>
      </c>
      <c r="H230" s="6" t="s">
        <v>440</v>
      </c>
      <c r="I230" s="6">
        <v>2201</v>
      </c>
      <c r="J230" s="6" t="s">
        <v>46</v>
      </c>
      <c r="K230" s="6" t="s">
        <v>25</v>
      </c>
      <c r="L230" s="6" t="s">
        <v>26</v>
      </c>
      <c r="M230" s="6" t="s">
        <v>39</v>
      </c>
      <c r="N230" s="6" t="s">
        <v>48</v>
      </c>
      <c r="O230" s="6" t="s">
        <v>29</v>
      </c>
      <c r="P230" s="6" t="s">
        <v>30</v>
      </c>
      <c r="Q230" s="6" t="s">
        <v>53</v>
      </c>
      <c r="R230" s="6" t="s">
        <v>50</v>
      </c>
      <c r="S230" s="8" t="s">
        <v>104</v>
      </c>
    </row>
    <row r="231" spans="1:19" x14ac:dyDescent="0.25">
      <c r="A231" s="9">
        <v>45923.374436215279</v>
      </c>
      <c r="B231" s="10" t="s">
        <v>489</v>
      </c>
      <c r="C231" s="11">
        <v>2</v>
      </c>
      <c r="D231" s="10" t="s">
        <v>490</v>
      </c>
      <c r="E231" s="10">
        <v>14</v>
      </c>
      <c r="F231" s="10" t="s">
        <v>21</v>
      </c>
      <c r="G231" s="10" t="s">
        <v>22</v>
      </c>
      <c r="H231" s="10" t="s">
        <v>440</v>
      </c>
      <c r="I231" s="10">
        <v>2201</v>
      </c>
      <c r="J231" s="10" t="s">
        <v>40</v>
      </c>
      <c r="K231" s="10" t="s">
        <v>103</v>
      </c>
      <c r="L231" s="10" t="s">
        <v>38</v>
      </c>
      <c r="M231" s="10" t="s">
        <v>71</v>
      </c>
      <c r="N231" s="10" t="s">
        <v>28</v>
      </c>
      <c r="O231" s="10" t="s">
        <v>29</v>
      </c>
      <c r="P231" s="10" t="s">
        <v>42</v>
      </c>
      <c r="Q231" s="10" t="s">
        <v>60</v>
      </c>
      <c r="R231" s="10" t="s">
        <v>32</v>
      </c>
      <c r="S231" s="12" t="s">
        <v>43</v>
      </c>
    </row>
    <row r="232" spans="1:19" x14ac:dyDescent="0.25">
      <c r="A232" s="5">
        <v>45923.37445570602</v>
      </c>
      <c r="B232" s="6" t="s">
        <v>491</v>
      </c>
      <c r="C232" s="7">
        <v>4</v>
      </c>
      <c r="D232" s="6" t="s">
        <v>492</v>
      </c>
      <c r="E232" s="6">
        <v>11220</v>
      </c>
      <c r="F232" s="6" t="s">
        <v>21</v>
      </c>
      <c r="G232" s="6" t="s">
        <v>22</v>
      </c>
      <c r="H232" s="6" t="s">
        <v>437</v>
      </c>
      <c r="I232" s="6">
        <v>2200</v>
      </c>
      <c r="J232" s="6" t="s">
        <v>40</v>
      </c>
      <c r="K232" s="6" t="s">
        <v>37</v>
      </c>
      <c r="L232" s="6" t="s">
        <v>26</v>
      </c>
      <c r="M232" s="6" t="s">
        <v>27</v>
      </c>
      <c r="N232" s="6" t="s">
        <v>48</v>
      </c>
      <c r="O232" s="6" t="s">
        <v>29</v>
      </c>
      <c r="P232" s="6" t="s">
        <v>30</v>
      </c>
      <c r="Q232" s="6" t="s">
        <v>53</v>
      </c>
      <c r="R232" s="6" t="s">
        <v>50</v>
      </c>
      <c r="S232" s="8" t="s">
        <v>43</v>
      </c>
    </row>
    <row r="233" spans="1:19" x14ac:dyDescent="0.25">
      <c r="A233" s="9">
        <v>45923.37464962963</v>
      </c>
      <c r="B233" s="10" t="s">
        <v>493</v>
      </c>
      <c r="C233" s="11">
        <v>8</v>
      </c>
      <c r="D233" s="10" t="s">
        <v>494</v>
      </c>
      <c r="E233" s="10">
        <v>11219</v>
      </c>
      <c r="F233" s="10" t="s">
        <v>21</v>
      </c>
      <c r="G233" s="10" t="s">
        <v>22</v>
      </c>
      <c r="H233" s="10" t="s">
        <v>440</v>
      </c>
      <c r="I233" s="10">
        <v>2201</v>
      </c>
      <c r="J233" s="10" t="s">
        <v>24</v>
      </c>
      <c r="K233" s="10" t="s">
        <v>25</v>
      </c>
      <c r="L233" s="10" t="s">
        <v>26</v>
      </c>
      <c r="M233" s="10" t="s">
        <v>39</v>
      </c>
      <c r="N233" s="10" t="s">
        <v>48</v>
      </c>
      <c r="O233" s="10" t="s">
        <v>29</v>
      </c>
      <c r="P233" s="10" t="s">
        <v>42</v>
      </c>
      <c r="Q233" s="10" t="s">
        <v>31</v>
      </c>
      <c r="R233" s="10" t="s">
        <v>32</v>
      </c>
      <c r="S233" s="12" t="s">
        <v>43</v>
      </c>
    </row>
    <row r="234" spans="1:19" x14ac:dyDescent="0.25">
      <c r="A234" s="5">
        <v>45923.374796203701</v>
      </c>
      <c r="B234" s="6" t="s">
        <v>495</v>
      </c>
      <c r="C234" s="7">
        <v>5</v>
      </c>
      <c r="D234" s="6" t="s">
        <v>496</v>
      </c>
      <c r="E234" s="6">
        <v>11224</v>
      </c>
      <c r="F234" s="6" t="s">
        <v>21</v>
      </c>
      <c r="G234" s="6" t="s">
        <v>22</v>
      </c>
      <c r="H234" s="6" t="s">
        <v>437</v>
      </c>
      <c r="I234" s="6">
        <v>2200</v>
      </c>
      <c r="J234" s="6" t="s">
        <v>24</v>
      </c>
      <c r="K234" s="6" t="s">
        <v>25</v>
      </c>
      <c r="L234" s="6" t="s">
        <v>26</v>
      </c>
      <c r="M234" s="6" t="s">
        <v>39</v>
      </c>
      <c r="N234" s="6" t="s">
        <v>28</v>
      </c>
      <c r="O234" s="6" t="s">
        <v>126</v>
      </c>
      <c r="P234" s="6" t="s">
        <v>30</v>
      </c>
      <c r="Q234" s="6" t="s">
        <v>60</v>
      </c>
      <c r="R234" s="6" t="s">
        <v>56</v>
      </c>
      <c r="S234" s="8" t="s">
        <v>43</v>
      </c>
    </row>
    <row r="235" spans="1:19" x14ac:dyDescent="0.25">
      <c r="A235" s="9">
        <v>45923.375681678241</v>
      </c>
      <c r="B235" s="10" t="s">
        <v>497</v>
      </c>
      <c r="C235" s="11">
        <v>7</v>
      </c>
      <c r="D235" s="10" t="s">
        <v>498</v>
      </c>
      <c r="E235" s="10">
        <v>11211</v>
      </c>
      <c r="F235" s="10" t="s">
        <v>21</v>
      </c>
      <c r="G235" s="10" t="s">
        <v>22</v>
      </c>
      <c r="H235" s="10" t="s">
        <v>440</v>
      </c>
      <c r="I235" s="10">
        <v>2201</v>
      </c>
      <c r="J235" s="10" t="s">
        <v>24</v>
      </c>
      <c r="K235" s="10" t="s">
        <v>129</v>
      </c>
      <c r="L235" s="10" t="s">
        <v>26</v>
      </c>
      <c r="M235" s="10" t="s">
        <v>39</v>
      </c>
      <c r="N235" s="10" t="s">
        <v>28</v>
      </c>
      <c r="O235" s="10" t="s">
        <v>29</v>
      </c>
      <c r="P235" s="10" t="s">
        <v>30</v>
      </c>
      <c r="Q235" s="10" t="s">
        <v>31</v>
      </c>
      <c r="R235" s="10" t="s">
        <v>32</v>
      </c>
      <c r="S235" s="12" t="s">
        <v>43</v>
      </c>
    </row>
    <row r="236" spans="1:19" x14ac:dyDescent="0.25">
      <c r="A236" s="5">
        <v>45923.375770057872</v>
      </c>
      <c r="B236" s="6" t="s">
        <v>499</v>
      </c>
      <c r="C236" s="7">
        <v>8</v>
      </c>
      <c r="D236" s="6" t="s">
        <v>500</v>
      </c>
      <c r="E236" s="6">
        <v>33</v>
      </c>
      <c r="F236" s="6" t="s">
        <v>21</v>
      </c>
      <c r="G236" s="6" t="s">
        <v>22</v>
      </c>
      <c r="H236" s="6" t="s">
        <v>440</v>
      </c>
      <c r="I236" s="6">
        <v>2201</v>
      </c>
      <c r="J236" s="6" t="s">
        <v>24</v>
      </c>
      <c r="K236" s="6" t="s">
        <v>25</v>
      </c>
      <c r="L236" s="6" t="s">
        <v>26</v>
      </c>
      <c r="M236" s="6" t="s">
        <v>39</v>
      </c>
      <c r="N236" s="6" t="s">
        <v>28</v>
      </c>
      <c r="O236" s="6" t="s">
        <v>29</v>
      </c>
      <c r="P236" s="6" t="s">
        <v>30</v>
      </c>
      <c r="Q236" s="6" t="s">
        <v>53</v>
      </c>
      <c r="R236" s="6" t="s">
        <v>32</v>
      </c>
      <c r="S236" s="8" t="s">
        <v>33</v>
      </c>
    </row>
    <row r="237" spans="1:19" x14ac:dyDescent="0.25">
      <c r="A237" s="9">
        <v>45923.37578530093</v>
      </c>
      <c r="B237" s="10" t="s">
        <v>501</v>
      </c>
      <c r="C237" s="11">
        <v>9</v>
      </c>
      <c r="D237" s="10" t="s">
        <v>502</v>
      </c>
      <c r="E237" s="10">
        <v>11223</v>
      </c>
      <c r="F237" s="10" t="s">
        <v>21</v>
      </c>
      <c r="G237" s="10" t="s">
        <v>22</v>
      </c>
      <c r="H237" s="10" t="s">
        <v>440</v>
      </c>
      <c r="I237" s="10">
        <v>2201</v>
      </c>
      <c r="J237" s="10" t="s">
        <v>24</v>
      </c>
      <c r="K237" s="10" t="s">
        <v>25</v>
      </c>
      <c r="L237" s="10" t="s">
        <v>26</v>
      </c>
      <c r="M237" s="10" t="s">
        <v>39</v>
      </c>
      <c r="N237" s="10" t="s">
        <v>48</v>
      </c>
      <c r="O237" s="10" t="s">
        <v>29</v>
      </c>
      <c r="P237" s="10" t="s">
        <v>42</v>
      </c>
      <c r="Q237" s="10" t="s">
        <v>31</v>
      </c>
      <c r="R237" s="10" t="s">
        <v>32</v>
      </c>
      <c r="S237" s="12" t="s">
        <v>33</v>
      </c>
    </row>
    <row r="238" spans="1:19" x14ac:dyDescent="0.25">
      <c r="A238" s="5">
        <v>45923.375905960653</v>
      </c>
      <c r="B238" s="6" t="s">
        <v>503</v>
      </c>
      <c r="C238" s="7">
        <v>9</v>
      </c>
      <c r="D238" s="6" t="s">
        <v>504</v>
      </c>
      <c r="E238" s="14" t="s">
        <v>149</v>
      </c>
      <c r="F238" s="6" t="s">
        <v>21</v>
      </c>
      <c r="G238" s="6" t="s">
        <v>22</v>
      </c>
      <c r="H238" s="6" t="s">
        <v>440</v>
      </c>
      <c r="I238" s="6">
        <v>2201</v>
      </c>
      <c r="J238" s="6" t="s">
        <v>24</v>
      </c>
      <c r="K238" s="6" t="s">
        <v>25</v>
      </c>
      <c r="L238" s="6" t="s">
        <v>26</v>
      </c>
      <c r="M238" s="6" t="s">
        <v>39</v>
      </c>
      <c r="N238" s="6" t="s">
        <v>48</v>
      </c>
      <c r="O238" s="6" t="s">
        <v>29</v>
      </c>
      <c r="P238" s="6" t="s">
        <v>42</v>
      </c>
      <c r="Q238" s="6" t="s">
        <v>31</v>
      </c>
      <c r="R238" s="6" t="s">
        <v>32</v>
      </c>
      <c r="S238" s="8" t="s">
        <v>33</v>
      </c>
    </row>
    <row r="239" spans="1:19" x14ac:dyDescent="0.25">
      <c r="A239" s="9">
        <v>45923.37649412037</v>
      </c>
      <c r="B239" s="10" t="s">
        <v>505</v>
      </c>
      <c r="C239" s="11">
        <v>7</v>
      </c>
      <c r="D239" s="10" t="s">
        <v>506</v>
      </c>
      <c r="E239" s="10">
        <v>1109</v>
      </c>
      <c r="F239" s="10" t="s">
        <v>21</v>
      </c>
      <c r="G239" s="10" t="s">
        <v>22</v>
      </c>
      <c r="H239" s="10" t="s">
        <v>440</v>
      </c>
      <c r="I239" s="10">
        <v>2201</v>
      </c>
      <c r="J239" s="10" t="s">
        <v>46</v>
      </c>
      <c r="K239" s="10" t="s">
        <v>25</v>
      </c>
      <c r="L239" s="10" t="s">
        <v>26</v>
      </c>
      <c r="M239" s="10" t="s">
        <v>39</v>
      </c>
      <c r="N239" s="10" t="s">
        <v>48</v>
      </c>
      <c r="O239" s="10" t="s">
        <v>29</v>
      </c>
      <c r="P239" s="10" t="s">
        <v>30</v>
      </c>
      <c r="Q239" s="10" t="s">
        <v>53</v>
      </c>
      <c r="R239" s="10" t="s">
        <v>32</v>
      </c>
      <c r="S239" s="12" t="s">
        <v>43</v>
      </c>
    </row>
    <row r="240" spans="1:19" x14ac:dyDescent="0.25">
      <c r="A240" s="5">
        <v>45923.377102465281</v>
      </c>
      <c r="B240" s="6" t="s">
        <v>507</v>
      </c>
      <c r="C240" s="7">
        <v>3</v>
      </c>
      <c r="D240" s="6" t="s">
        <v>508</v>
      </c>
      <c r="E240" s="6">
        <v>11203</v>
      </c>
      <c r="F240" s="6" t="s">
        <v>21</v>
      </c>
      <c r="G240" s="6" t="s">
        <v>22</v>
      </c>
      <c r="H240" s="6" t="s">
        <v>437</v>
      </c>
      <c r="I240" s="6">
        <v>2200</v>
      </c>
      <c r="J240" s="6" t="s">
        <v>28</v>
      </c>
      <c r="K240" s="6" t="s">
        <v>25</v>
      </c>
      <c r="L240" s="6" t="s">
        <v>38</v>
      </c>
      <c r="M240" s="6" t="s">
        <v>27</v>
      </c>
      <c r="N240" s="6" t="s">
        <v>48</v>
      </c>
      <c r="O240" s="6" t="s">
        <v>29</v>
      </c>
      <c r="P240" s="6" t="s">
        <v>42</v>
      </c>
      <c r="Q240" s="6" t="s">
        <v>53</v>
      </c>
      <c r="R240" s="6" t="s">
        <v>50</v>
      </c>
      <c r="S240" s="8" t="s">
        <v>43</v>
      </c>
    </row>
    <row r="241" spans="1:19" x14ac:dyDescent="0.25">
      <c r="A241" s="9">
        <v>45923.379318703708</v>
      </c>
      <c r="B241" s="10" t="s">
        <v>509</v>
      </c>
      <c r="C241" s="11">
        <v>8</v>
      </c>
      <c r="D241" s="10" t="s">
        <v>510</v>
      </c>
      <c r="E241" s="10">
        <v>11229</v>
      </c>
      <c r="F241" s="10" t="s">
        <v>21</v>
      </c>
      <c r="G241" s="10" t="s">
        <v>22</v>
      </c>
      <c r="H241" s="10" t="s">
        <v>437</v>
      </c>
      <c r="I241" s="10">
        <v>2200</v>
      </c>
      <c r="J241" s="10" t="s">
        <v>24</v>
      </c>
      <c r="K241" s="10" t="s">
        <v>25</v>
      </c>
      <c r="L241" s="10" t="s">
        <v>38</v>
      </c>
      <c r="M241" s="10" t="s">
        <v>39</v>
      </c>
      <c r="N241" s="10" t="s">
        <v>48</v>
      </c>
      <c r="O241" s="10" t="s">
        <v>29</v>
      </c>
      <c r="P241" s="10" t="s">
        <v>30</v>
      </c>
      <c r="Q241" s="10" t="s">
        <v>31</v>
      </c>
      <c r="R241" s="10" t="s">
        <v>56</v>
      </c>
      <c r="S241" s="12" t="s">
        <v>33</v>
      </c>
    </row>
    <row r="242" spans="1:19" x14ac:dyDescent="0.25">
      <c r="A242" s="5">
        <v>45923.380200567131</v>
      </c>
      <c r="B242" s="6" t="s">
        <v>511</v>
      </c>
      <c r="C242" s="7">
        <v>9</v>
      </c>
      <c r="D242" s="6" t="s">
        <v>512</v>
      </c>
      <c r="E242" s="6">
        <v>11221</v>
      </c>
      <c r="F242" s="6" t="s">
        <v>21</v>
      </c>
      <c r="G242" s="6" t="s">
        <v>22</v>
      </c>
      <c r="H242" s="6" t="s">
        <v>437</v>
      </c>
      <c r="I242" s="6">
        <v>2200</v>
      </c>
      <c r="J242" s="6" t="s">
        <v>24</v>
      </c>
      <c r="K242" s="6" t="s">
        <v>25</v>
      </c>
      <c r="L242" s="6" t="s">
        <v>26</v>
      </c>
      <c r="M242" s="6" t="s">
        <v>39</v>
      </c>
      <c r="N242" s="6" t="s">
        <v>48</v>
      </c>
      <c r="O242" s="6" t="s">
        <v>29</v>
      </c>
      <c r="P242" s="6" t="s">
        <v>30</v>
      </c>
      <c r="Q242" s="6" t="s">
        <v>31</v>
      </c>
      <c r="R242" s="6" t="s">
        <v>56</v>
      </c>
      <c r="S242" s="8" t="s">
        <v>33</v>
      </c>
    </row>
    <row r="243" spans="1:19" x14ac:dyDescent="0.25">
      <c r="A243" s="9">
        <v>45923.380701898146</v>
      </c>
      <c r="B243" s="10" t="s">
        <v>509</v>
      </c>
      <c r="C243" s="11">
        <v>8</v>
      </c>
      <c r="D243" s="10" t="s">
        <v>510</v>
      </c>
      <c r="E243" s="10">
        <v>11229</v>
      </c>
      <c r="F243" s="10" t="s">
        <v>21</v>
      </c>
      <c r="G243" s="10" t="s">
        <v>22</v>
      </c>
      <c r="H243" s="10" t="s">
        <v>437</v>
      </c>
      <c r="I243" s="10">
        <v>2200</v>
      </c>
      <c r="J243" s="10" t="s">
        <v>24</v>
      </c>
      <c r="K243" s="10" t="s">
        <v>25</v>
      </c>
      <c r="L243" s="10" t="s">
        <v>38</v>
      </c>
      <c r="M243" s="10" t="s">
        <v>39</v>
      </c>
      <c r="N243" s="10" t="s">
        <v>48</v>
      </c>
      <c r="O243" s="10" t="s">
        <v>29</v>
      </c>
      <c r="P243" s="10" t="s">
        <v>30</v>
      </c>
      <c r="Q243" s="10" t="s">
        <v>31</v>
      </c>
      <c r="R243" s="10" t="s">
        <v>56</v>
      </c>
      <c r="S243" s="12" t="s">
        <v>33</v>
      </c>
    </row>
    <row r="244" spans="1:19" x14ac:dyDescent="0.25">
      <c r="A244" s="5">
        <v>45923.381183240737</v>
      </c>
      <c r="B244" s="6" t="s">
        <v>513</v>
      </c>
      <c r="C244" s="7">
        <v>6</v>
      </c>
      <c r="D244" s="6" t="s">
        <v>514</v>
      </c>
      <c r="E244" s="6">
        <v>11205</v>
      </c>
      <c r="F244" s="6" t="s">
        <v>21</v>
      </c>
      <c r="G244" s="6" t="s">
        <v>94</v>
      </c>
      <c r="H244" s="6" t="s">
        <v>440</v>
      </c>
      <c r="I244" s="6">
        <v>2201</v>
      </c>
      <c r="J244" s="6" t="s">
        <v>46</v>
      </c>
      <c r="K244" s="6" t="s">
        <v>103</v>
      </c>
      <c r="L244" s="6" t="s">
        <v>26</v>
      </c>
      <c r="M244" s="6" t="s">
        <v>39</v>
      </c>
      <c r="N244" s="6" t="s">
        <v>48</v>
      </c>
      <c r="O244" s="6" t="s">
        <v>64</v>
      </c>
      <c r="P244" s="6" t="s">
        <v>42</v>
      </c>
      <c r="Q244" s="6" t="s">
        <v>31</v>
      </c>
      <c r="R244" s="6" t="s">
        <v>32</v>
      </c>
      <c r="S244" s="8" t="s">
        <v>33</v>
      </c>
    </row>
    <row r="245" spans="1:19" x14ac:dyDescent="0.25">
      <c r="A245" s="9">
        <v>45923.38166324074</v>
      </c>
      <c r="B245" s="10" t="s">
        <v>515</v>
      </c>
      <c r="C245" s="11">
        <v>6</v>
      </c>
      <c r="D245" s="10" t="s">
        <v>516</v>
      </c>
      <c r="E245" s="10">
        <v>11208</v>
      </c>
      <c r="F245" s="10" t="s">
        <v>21</v>
      </c>
      <c r="G245" s="10" t="s">
        <v>22</v>
      </c>
      <c r="H245" s="10" t="s">
        <v>437</v>
      </c>
      <c r="I245" s="10">
        <v>2200</v>
      </c>
      <c r="J245" s="10" t="s">
        <v>46</v>
      </c>
      <c r="K245" s="10" t="s">
        <v>25</v>
      </c>
      <c r="L245" s="10" t="s">
        <v>47</v>
      </c>
      <c r="M245" s="10" t="s">
        <v>39</v>
      </c>
      <c r="N245" s="10" t="s">
        <v>48</v>
      </c>
      <c r="O245" s="10" t="s">
        <v>29</v>
      </c>
      <c r="P245" s="10" t="s">
        <v>72</v>
      </c>
      <c r="Q245" s="10" t="s">
        <v>31</v>
      </c>
      <c r="R245" s="10" t="s">
        <v>50</v>
      </c>
      <c r="S245" s="12" t="s">
        <v>33</v>
      </c>
    </row>
    <row r="246" spans="1:19" x14ac:dyDescent="0.25">
      <c r="A246" s="5">
        <v>45923.383001759255</v>
      </c>
      <c r="B246" s="6" t="s">
        <v>517</v>
      </c>
      <c r="C246" s="7">
        <v>8</v>
      </c>
      <c r="D246" s="6" t="s">
        <v>518</v>
      </c>
      <c r="E246" s="6">
        <v>18</v>
      </c>
      <c r="F246" s="6" t="s">
        <v>21</v>
      </c>
      <c r="G246" s="6" t="s">
        <v>22</v>
      </c>
      <c r="H246" s="6" t="s">
        <v>437</v>
      </c>
      <c r="I246" s="6">
        <v>2200</v>
      </c>
      <c r="J246" s="6" t="s">
        <v>46</v>
      </c>
      <c r="K246" s="6" t="s">
        <v>25</v>
      </c>
      <c r="L246" s="6" t="s">
        <v>26</v>
      </c>
      <c r="M246" s="6" t="s">
        <v>39</v>
      </c>
      <c r="N246" s="6" t="s">
        <v>48</v>
      </c>
      <c r="O246" s="6" t="s">
        <v>29</v>
      </c>
      <c r="P246" s="6" t="s">
        <v>72</v>
      </c>
      <c r="Q246" s="6" t="s">
        <v>31</v>
      </c>
      <c r="R246" s="6" t="s">
        <v>32</v>
      </c>
      <c r="S246" s="8" t="s">
        <v>33</v>
      </c>
    </row>
    <row r="247" spans="1:19" x14ac:dyDescent="0.25">
      <c r="A247" s="9">
        <v>45923.385026678239</v>
      </c>
      <c r="B247" s="10" t="s">
        <v>519</v>
      </c>
      <c r="C247" s="11">
        <v>7</v>
      </c>
      <c r="D247" s="10" t="s">
        <v>520</v>
      </c>
      <c r="E247" s="10">
        <v>12</v>
      </c>
      <c r="F247" s="10" t="s">
        <v>21</v>
      </c>
      <c r="G247" s="10" t="s">
        <v>22</v>
      </c>
      <c r="H247" s="10" t="s">
        <v>437</v>
      </c>
      <c r="I247" s="10">
        <v>2200</v>
      </c>
      <c r="J247" s="10" t="s">
        <v>24</v>
      </c>
      <c r="K247" s="10" t="s">
        <v>25</v>
      </c>
      <c r="L247" s="10" t="s">
        <v>26</v>
      </c>
      <c r="M247" s="10" t="s">
        <v>39</v>
      </c>
      <c r="N247" s="10" t="s">
        <v>24</v>
      </c>
      <c r="O247" s="10" t="s">
        <v>64</v>
      </c>
      <c r="P247" s="10" t="s">
        <v>30</v>
      </c>
      <c r="Q247" s="10" t="s">
        <v>31</v>
      </c>
      <c r="R247" s="10" t="s">
        <v>56</v>
      </c>
      <c r="S247" s="12" t="s">
        <v>33</v>
      </c>
    </row>
    <row r="248" spans="1:19" x14ac:dyDescent="0.25">
      <c r="A248" s="5">
        <v>45923.386153240739</v>
      </c>
      <c r="B248" s="6" t="s">
        <v>521</v>
      </c>
      <c r="C248" s="7">
        <v>8</v>
      </c>
      <c r="D248" s="6" t="s">
        <v>522</v>
      </c>
      <c r="E248" s="6">
        <v>25</v>
      </c>
      <c r="F248" s="6" t="s">
        <v>21</v>
      </c>
      <c r="G248" s="6" t="s">
        <v>22</v>
      </c>
      <c r="H248" s="6" t="s">
        <v>440</v>
      </c>
      <c r="I248" s="6">
        <v>2202</v>
      </c>
      <c r="J248" s="6" t="s">
        <v>24</v>
      </c>
      <c r="K248" s="6" t="s">
        <v>25</v>
      </c>
      <c r="L248" s="6" t="s">
        <v>26</v>
      </c>
      <c r="M248" s="6" t="s">
        <v>39</v>
      </c>
      <c r="N248" s="6" t="s">
        <v>48</v>
      </c>
      <c r="O248" s="6" t="s">
        <v>29</v>
      </c>
      <c r="P248" s="6" t="s">
        <v>42</v>
      </c>
      <c r="Q248" s="6" t="s">
        <v>31</v>
      </c>
      <c r="R248" s="6" t="s">
        <v>32</v>
      </c>
      <c r="S248" s="8" t="s">
        <v>43</v>
      </c>
    </row>
    <row r="249" spans="1:19" x14ac:dyDescent="0.25">
      <c r="A249" s="9">
        <v>45923.387219293982</v>
      </c>
      <c r="B249" s="10" t="s">
        <v>523</v>
      </c>
      <c r="C249" s="11">
        <v>3</v>
      </c>
      <c r="D249" s="10" t="s">
        <v>524</v>
      </c>
      <c r="E249" s="10">
        <v>11225</v>
      </c>
      <c r="F249" s="10" t="s">
        <v>21</v>
      </c>
      <c r="G249" s="10" t="s">
        <v>22</v>
      </c>
      <c r="H249" s="10" t="s">
        <v>437</v>
      </c>
      <c r="I249" s="10">
        <v>2200</v>
      </c>
      <c r="J249" s="10" t="s">
        <v>46</v>
      </c>
      <c r="K249" s="10" t="s">
        <v>25</v>
      </c>
      <c r="L249" s="10" t="s">
        <v>38</v>
      </c>
      <c r="M249" s="10" t="s">
        <v>27</v>
      </c>
      <c r="N249" s="10" t="s">
        <v>48</v>
      </c>
      <c r="O249" s="10" t="s">
        <v>29</v>
      </c>
      <c r="P249" s="10" t="s">
        <v>72</v>
      </c>
      <c r="Q249" s="10" t="s">
        <v>53</v>
      </c>
      <c r="R249" s="10" t="s">
        <v>56</v>
      </c>
      <c r="S249" s="12" t="s">
        <v>43</v>
      </c>
    </row>
    <row r="250" spans="1:19" x14ac:dyDescent="0.25">
      <c r="A250" s="5">
        <v>45923.387231238426</v>
      </c>
      <c r="B250" s="6" t="s">
        <v>519</v>
      </c>
      <c r="C250" s="7">
        <v>6</v>
      </c>
      <c r="D250" s="6" t="s">
        <v>525</v>
      </c>
      <c r="E250" s="6">
        <v>12</v>
      </c>
      <c r="F250" s="6" t="s">
        <v>21</v>
      </c>
      <c r="G250" s="6" t="s">
        <v>22</v>
      </c>
      <c r="H250" s="6" t="s">
        <v>437</v>
      </c>
      <c r="I250" s="6">
        <v>2200</v>
      </c>
      <c r="J250" s="6" t="s">
        <v>24</v>
      </c>
      <c r="K250" s="6" t="s">
        <v>25</v>
      </c>
      <c r="L250" s="6" t="s">
        <v>47</v>
      </c>
      <c r="M250" s="6" t="s">
        <v>39</v>
      </c>
      <c r="N250" s="6" t="s">
        <v>24</v>
      </c>
      <c r="O250" s="6" t="s">
        <v>64</v>
      </c>
      <c r="P250" s="6" t="s">
        <v>30</v>
      </c>
      <c r="Q250" s="6" t="s">
        <v>31</v>
      </c>
      <c r="R250" s="6" t="s">
        <v>56</v>
      </c>
      <c r="S250" s="8" t="s">
        <v>33</v>
      </c>
    </row>
    <row r="251" spans="1:19" x14ac:dyDescent="0.25">
      <c r="A251" s="9">
        <v>45923.387235092596</v>
      </c>
      <c r="B251" s="10" t="s">
        <v>526</v>
      </c>
      <c r="C251" s="11">
        <v>3</v>
      </c>
      <c r="D251" s="10" t="s">
        <v>527</v>
      </c>
      <c r="E251" s="10">
        <v>11201</v>
      </c>
      <c r="F251" s="10" t="s">
        <v>21</v>
      </c>
      <c r="G251" s="10" t="s">
        <v>22</v>
      </c>
      <c r="H251" s="10" t="s">
        <v>437</v>
      </c>
      <c r="I251" s="10">
        <v>2200</v>
      </c>
      <c r="J251" s="10" t="s">
        <v>46</v>
      </c>
      <c r="K251" s="10" t="s">
        <v>37</v>
      </c>
      <c r="L251" s="10" t="s">
        <v>59</v>
      </c>
      <c r="M251" s="10" t="s">
        <v>81</v>
      </c>
      <c r="N251" s="10" t="s">
        <v>48</v>
      </c>
      <c r="O251" s="10" t="s">
        <v>29</v>
      </c>
      <c r="P251" s="10" t="s">
        <v>72</v>
      </c>
      <c r="Q251" s="10" t="s">
        <v>60</v>
      </c>
      <c r="R251" s="10" t="s">
        <v>50</v>
      </c>
      <c r="S251" s="12" t="s">
        <v>33</v>
      </c>
    </row>
    <row r="252" spans="1:19" x14ac:dyDescent="0.25">
      <c r="A252" s="5">
        <v>45923.387288252314</v>
      </c>
      <c r="B252" s="6" t="s">
        <v>485</v>
      </c>
      <c r="C252" s="7">
        <v>5</v>
      </c>
      <c r="D252" s="6" t="s">
        <v>486</v>
      </c>
      <c r="E252" s="6">
        <v>33</v>
      </c>
      <c r="F252" s="6" t="s">
        <v>21</v>
      </c>
      <c r="G252" s="6" t="s">
        <v>22</v>
      </c>
      <c r="H252" s="6" t="s">
        <v>440</v>
      </c>
      <c r="I252" s="6">
        <v>2201</v>
      </c>
      <c r="J252" s="6" t="s">
        <v>28</v>
      </c>
      <c r="K252" s="6" t="s">
        <v>129</v>
      </c>
      <c r="L252" s="6" t="s">
        <v>26</v>
      </c>
      <c r="M252" s="6" t="s">
        <v>39</v>
      </c>
      <c r="N252" s="6" t="s">
        <v>28</v>
      </c>
      <c r="O252" s="6" t="s">
        <v>29</v>
      </c>
      <c r="P252" s="6" t="s">
        <v>30</v>
      </c>
      <c r="Q252" s="6" t="s">
        <v>60</v>
      </c>
      <c r="R252" s="6" t="s">
        <v>50</v>
      </c>
      <c r="S252" s="8" t="s">
        <v>33</v>
      </c>
    </row>
    <row r="253" spans="1:19" x14ac:dyDescent="0.25">
      <c r="A253" s="9">
        <v>45923.387601678245</v>
      </c>
      <c r="B253" s="10" t="s">
        <v>528</v>
      </c>
      <c r="C253" s="11">
        <v>6</v>
      </c>
      <c r="D253" s="10" t="s">
        <v>529</v>
      </c>
      <c r="E253" s="10">
        <v>11224</v>
      </c>
      <c r="F253" s="10" t="s">
        <v>21</v>
      </c>
      <c r="G253" s="10" t="s">
        <v>22</v>
      </c>
      <c r="H253" s="10" t="s">
        <v>437</v>
      </c>
      <c r="I253" s="10">
        <v>2200</v>
      </c>
      <c r="J253" s="10" t="s">
        <v>24</v>
      </c>
      <c r="K253" s="10" t="s">
        <v>25</v>
      </c>
      <c r="L253" s="10" t="s">
        <v>47</v>
      </c>
      <c r="M253" s="10" t="s">
        <v>39</v>
      </c>
      <c r="N253" s="10" t="s">
        <v>24</v>
      </c>
      <c r="O253" s="10" t="s">
        <v>64</v>
      </c>
      <c r="P253" s="10" t="s">
        <v>30</v>
      </c>
      <c r="Q253" s="10" t="s">
        <v>31</v>
      </c>
      <c r="R253" s="10" t="s">
        <v>56</v>
      </c>
      <c r="S253" s="12" t="s">
        <v>33</v>
      </c>
    </row>
    <row r="254" spans="1:19" x14ac:dyDescent="0.25">
      <c r="A254" s="5">
        <v>45923.387933275459</v>
      </c>
      <c r="B254" s="6" t="s">
        <v>530</v>
      </c>
      <c r="C254" s="7">
        <v>4</v>
      </c>
      <c r="D254" s="6" t="s">
        <v>531</v>
      </c>
      <c r="E254" s="6">
        <v>11214</v>
      </c>
      <c r="F254" s="6" t="s">
        <v>21</v>
      </c>
      <c r="G254" s="6" t="s">
        <v>22</v>
      </c>
      <c r="H254" s="6" t="s">
        <v>437</v>
      </c>
      <c r="I254" s="6">
        <v>2200</v>
      </c>
      <c r="J254" s="6" t="s">
        <v>46</v>
      </c>
      <c r="K254" s="6" t="s">
        <v>25</v>
      </c>
      <c r="L254" s="6" t="s">
        <v>26</v>
      </c>
      <c r="M254" s="6" t="s">
        <v>27</v>
      </c>
      <c r="N254" s="6" t="s">
        <v>48</v>
      </c>
      <c r="O254" s="6" t="s">
        <v>29</v>
      </c>
      <c r="P254" s="6" t="s">
        <v>42</v>
      </c>
      <c r="Q254" s="6" t="s">
        <v>53</v>
      </c>
      <c r="R254" s="6" t="s">
        <v>50</v>
      </c>
      <c r="S254" s="8" t="s">
        <v>104</v>
      </c>
    </row>
    <row r="255" spans="1:19" x14ac:dyDescent="0.25">
      <c r="A255" s="9">
        <v>45923.388113124995</v>
      </c>
      <c r="B255" s="10" t="s">
        <v>532</v>
      </c>
      <c r="C255" s="11">
        <v>6</v>
      </c>
      <c r="D255" s="10" t="s">
        <v>533</v>
      </c>
      <c r="E255" s="10">
        <v>11207</v>
      </c>
      <c r="F255" s="10" t="s">
        <v>21</v>
      </c>
      <c r="G255" s="10" t="s">
        <v>22</v>
      </c>
      <c r="H255" s="10" t="s">
        <v>437</v>
      </c>
      <c r="I255" s="10">
        <v>2200</v>
      </c>
      <c r="J255" s="10" t="s">
        <v>24</v>
      </c>
      <c r="K255" s="10" t="s">
        <v>25</v>
      </c>
      <c r="L255" s="10" t="s">
        <v>47</v>
      </c>
      <c r="M255" s="10" t="s">
        <v>39</v>
      </c>
      <c r="N255" s="10" t="s">
        <v>24</v>
      </c>
      <c r="O255" s="10" t="s">
        <v>64</v>
      </c>
      <c r="P255" s="10" t="s">
        <v>30</v>
      </c>
      <c r="Q255" s="10" t="s">
        <v>31</v>
      </c>
      <c r="R255" s="10" t="s">
        <v>56</v>
      </c>
      <c r="S255" s="12" t="s">
        <v>33</v>
      </c>
    </row>
    <row r="256" spans="1:19" x14ac:dyDescent="0.25">
      <c r="A256" s="5">
        <v>45923.389156053236</v>
      </c>
      <c r="B256" s="6" t="s">
        <v>534</v>
      </c>
      <c r="C256" s="7">
        <v>3</v>
      </c>
      <c r="D256" s="6" t="s">
        <v>535</v>
      </c>
      <c r="E256" s="6">
        <v>11236</v>
      </c>
      <c r="F256" s="6" t="s">
        <v>21</v>
      </c>
      <c r="G256" s="6" t="s">
        <v>22</v>
      </c>
      <c r="H256" s="6" t="s">
        <v>437</v>
      </c>
      <c r="I256" s="6">
        <v>2200</v>
      </c>
      <c r="J256" s="6" t="s">
        <v>28</v>
      </c>
      <c r="K256" s="6" t="s">
        <v>103</v>
      </c>
      <c r="L256" s="6" t="s">
        <v>26</v>
      </c>
      <c r="M256" s="6" t="s">
        <v>71</v>
      </c>
      <c r="N256" s="6" t="s">
        <v>48</v>
      </c>
      <c r="O256" s="6" t="s">
        <v>126</v>
      </c>
      <c r="P256" s="6" t="s">
        <v>42</v>
      </c>
      <c r="Q256" s="6" t="s">
        <v>53</v>
      </c>
      <c r="R256" s="6" t="s">
        <v>56</v>
      </c>
      <c r="S256" s="8" t="s">
        <v>33</v>
      </c>
    </row>
    <row r="257" spans="1:19" x14ac:dyDescent="0.25">
      <c r="A257" s="9">
        <v>45923.390563368055</v>
      </c>
      <c r="B257" s="10" t="s">
        <v>536</v>
      </c>
      <c r="C257" s="11">
        <v>7</v>
      </c>
      <c r="D257" s="10" t="s">
        <v>537</v>
      </c>
      <c r="E257" s="10">
        <v>11220</v>
      </c>
      <c r="F257" s="10" t="s">
        <v>21</v>
      </c>
      <c r="G257" s="10" t="s">
        <v>22</v>
      </c>
      <c r="H257" s="10" t="s">
        <v>440</v>
      </c>
      <c r="I257" s="10">
        <v>2201</v>
      </c>
      <c r="J257" s="10" t="s">
        <v>28</v>
      </c>
      <c r="K257" s="10" t="s">
        <v>25</v>
      </c>
      <c r="L257" s="10" t="s">
        <v>26</v>
      </c>
      <c r="M257" s="10" t="s">
        <v>39</v>
      </c>
      <c r="N257" s="10" t="s">
        <v>24</v>
      </c>
      <c r="O257" s="10" t="s">
        <v>29</v>
      </c>
      <c r="P257" s="10" t="s">
        <v>42</v>
      </c>
      <c r="Q257" s="10" t="s">
        <v>31</v>
      </c>
      <c r="R257" s="10" t="s">
        <v>32</v>
      </c>
      <c r="S257" s="12" t="s">
        <v>33</v>
      </c>
    </row>
    <row r="258" spans="1:19" x14ac:dyDescent="0.25">
      <c r="A258" s="5">
        <v>45923.392404085651</v>
      </c>
      <c r="B258" s="6" t="s">
        <v>538</v>
      </c>
      <c r="C258" s="7">
        <v>2</v>
      </c>
      <c r="D258" s="6" t="s">
        <v>539</v>
      </c>
      <c r="E258" s="6">
        <v>38</v>
      </c>
      <c r="F258" s="6" t="s">
        <v>21</v>
      </c>
      <c r="G258" s="6" t="s">
        <v>22</v>
      </c>
      <c r="H258" s="6" t="s">
        <v>440</v>
      </c>
      <c r="I258" s="6">
        <v>2201</v>
      </c>
      <c r="J258" s="6" t="s">
        <v>28</v>
      </c>
      <c r="K258" s="6" t="s">
        <v>25</v>
      </c>
      <c r="L258" s="6" t="s">
        <v>47</v>
      </c>
      <c r="M258" s="6" t="s">
        <v>39</v>
      </c>
      <c r="N258" s="6" t="s">
        <v>28</v>
      </c>
      <c r="O258" s="6" t="s">
        <v>64</v>
      </c>
      <c r="P258" s="6" t="s">
        <v>42</v>
      </c>
      <c r="Q258" s="6" t="s">
        <v>53</v>
      </c>
      <c r="R258" s="6" t="s">
        <v>50</v>
      </c>
      <c r="S258" s="8" t="s">
        <v>43</v>
      </c>
    </row>
    <row r="259" spans="1:19" x14ac:dyDescent="0.25">
      <c r="A259" s="9">
        <v>45923.392604085646</v>
      </c>
      <c r="B259" s="10" t="s">
        <v>540</v>
      </c>
      <c r="C259" s="11">
        <v>8</v>
      </c>
      <c r="D259" s="10" t="s">
        <v>541</v>
      </c>
      <c r="E259" s="10">
        <v>3</v>
      </c>
      <c r="F259" s="10" t="s">
        <v>21</v>
      </c>
      <c r="G259" s="10" t="s">
        <v>22</v>
      </c>
      <c r="H259" s="10" t="s">
        <v>440</v>
      </c>
      <c r="I259" s="10">
        <v>2201</v>
      </c>
      <c r="J259" s="10" t="s">
        <v>46</v>
      </c>
      <c r="K259" s="10" t="s">
        <v>25</v>
      </c>
      <c r="L259" s="10" t="s">
        <v>26</v>
      </c>
      <c r="M259" s="10" t="s">
        <v>27</v>
      </c>
      <c r="N259" s="10" t="s">
        <v>48</v>
      </c>
      <c r="O259" s="10" t="s">
        <v>29</v>
      </c>
      <c r="P259" s="10" t="s">
        <v>30</v>
      </c>
      <c r="Q259" s="10" t="s">
        <v>31</v>
      </c>
      <c r="R259" s="10" t="s">
        <v>32</v>
      </c>
      <c r="S259" s="12" t="s">
        <v>33</v>
      </c>
    </row>
    <row r="260" spans="1:19" x14ac:dyDescent="0.25">
      <c r="A260" s="5">
        <v>45923.393793831019</v>
      </c>
      <c r="B260" s="6" t="s">
        <v>542</v>
      </c>
      <c r="C260" s="7">
        <v>4</v>
      </c>
      <c r="D260" s="6" t="s">
        <v>543</v>
      </c>
      <c r="E260" s="6">
        <v>29</v>
      </c>
      <c r="F260" s="6" t="s">
        <v>21</v>
      </c>
      <c r="G260" s="6" t="s">
        <v>22</v>
      </c>
      <c r="H260" s="6" t="s">
        <v>440</v>
      </c>
      <c r="I260" s="6">
        <v>2201</v>
      </c>
      <c r="J260" s="6" t="s">
        <v>24</v>
      </c>
      <c r="K260" s="6" t="s">
        <v>25</v>
      </c>
      <c r="L260" s="6" t="s">
        <v>59</v>
      </c>
      <c r="M260" s="6" t="s">
        <v>27</v>
      </c>
      <c r="N260" s="6" t="s">
        <v>24</v>
      </c>
      <c r="O260" s="6" t="s">
        <v>64</v>
      </c>
      <c r="P260" s="6" t="s">
        <v>30</v>
      </c>
      <c r="Q260" s="6" t="s">
        <v>65</v>
      </c>
      <c r="R260" s="6" t="s">
        <v>32</v>
      </c>
      <c r="S260" s="8" t="s">
        <v>74</v>
      </c>
    </row>
    <row r="261" spans="1:19" x14ac:dyDescent="0.25">
      <c r="A261" s="9">
        <v>45923.394921643514</v>
      </c>
      <c r="B261" s="10" t="s">
        <v>544</v>
      </c>
      <c r="C261" s="11">
        <v>3</v>
      </c>
      <c r="D261" s="10" t="s">
        <v>545</v>
      </c>
      <c r="E261" s="10">
        <v>31</v>
      </c>
      <c r="F261" s="10" t="s">
        <v>21</v>
      </c>
      <c r="G261" s="10" t="s">
        <v>22</v>
      </c>
      <c r="H261" s="10" t="s">
        <v>440</v>
      </c>
      <c r="I261" s="10">
        <v>2201</v>
      </c>
      <c r="J261" s="10" t="s">
        <v>28</v>
      </c>
      <c r="K261" s="10" t="s">
        <v>103</v>
      </c>
      <c r="L261" s="10" t="s">
        <v>26</v>
      </c>
      <c r="M261" s="10" t="s">
        <v>81</v>
      </c>
      <c r="N261" s="10" t="s">
        <v>28</v>
      </c>
      <c r="O261" s="10" t="s">
        <v>64</v>
      </c>
      <c r="P261" s="10" t="s">
        <v>30</v>
      </c>
      <c r="Q261" s="10" t="s">
        <v>60</v>
      </c>
      <c r="R261" s="10" t="s">
        <v>56</v>
      </c>
      <c r="S261" s="12" t="s">
        <v>33</v>
      </c>
    </row>
    <row r="262" spans="1:19" x14ac:dyDescent="0.25">
      <c r="A262" s="5">
        <v>45923.395398599532</v>
      </c>
      <c r="B262" s="6" t="s">
        <v>546</v>
      </c>
      <c r="C262" s="7">
        <v>6</v>
      </c>
      <c r="D262" s="6" t="s">
        <v>547</v>
      </c>
      <c r="E262" s="6">
        <v>11227</v>
      </c>
      <c r="F262" s="6" t="s">
        <v>21</v>
      </c>
      <c r="G262" s="6" t="s">
        <v>22</v>
      </c>
      <c r="H262" s="6" t="s">
        <v>437</v>
      </c>
      <c r="I262" s="6">
        <v>2200</v>
      </c>
      <c r="J262" s="6" t="s">
        <v>46</v>
      </c>
      <c r="K262" s="6" t="s">
        <v>25</v>
      </c>
      <c r="L262" s="6" t="s">
        <v>26</v>
      </c>
      <c r="M262" s="6" t="s">
        <v>39</v>
      </c>
      <c r="N262" s="6" t="s">
        <v>48</v>
      </c>
      <c r="O262" s="6" t="s">
        <v>29</v>
      </c>
      <c r="P262" s="6" t="s">
        <v>72</v>
      </c>
      <c r="Q262" s="6" t="s">
        <v>31</v>
      </c>
      <c r="R262" s="6" t="s">
        <v>50</v>
      </c>
      <c r="S262" s="8" t="s">
        <v>43</v>
      </c>
    </row>
    <row r="263" spans="1:19" x14ac:dyDescent="0.25">
      <c r="A263" s="9">
        <v>45923.395421030087</v>
      </c>
      <c r="B263" s="10" t="s">
        <v>548</v>
      </c>
      <c r="C263" s="11">
        <v>5</v>
      </c>
      <c r="D263" s="10" t="s">
        <v>474</v>
      </c>
      <c r="E263" s="10">
        <v>11210</v>
      </c>
      <c r="F263" s="10" t="s">
        <v>21</v>
      </c>
      <c r="G263" s="10" t="s">
        <v>22</v>
      </c>
      <c r="H263" s="10" t="s">
        <v>437</v>
      </c>
      <c r="I263" s="10">
        <v>2200</v>
      </c>
      <c r="J263" s="10" t="s">
        <v>24</v>
      </c>
      <c r="K263" s="10" t="s">
        <v>25</v>
      </c>
      <c r="L263" s="10" t="s">
        <v>59</v>
      </c>
      <c r="M263" s="10" t="s">
        <v>27</v>
      </c>
      <c r="N263" s="10" t="s">
        <v>48</v>
      </c>
      <c r="O263" s="10" t="s">
        <v>64</v>
      </c>
      <c r="P263" s="10" t="s">
        <v>42</v>
      </c>
      <c r="Q263" s="10" t="s">
        <v>31</v>
      </c>
      <c r="R263" s="10" t="s">
        <v>32</v>
      </c>
      <c r="S263" s="12" t="s">
        <v>43</v>
      </c>
    </row>
    <row r="264" spans="1:19" x14ac:dyDescent="0.25">
      <c r="A264" s="5">
        <v>45923.395452905097</v>
      </c>
      <c r="B264" s="6" t="s">
        <v>549</v>
      </c>
      <c r="C264" s="7">
        <v>7</v>
      </c>
      <c r="D264" s="6" t="s">
        <v>550</v>
      </c>
      <c r="E264" s="6">
        <v>11217</v>
      </c>
      <c r="F264" s="6" t="s">
        <v>21</v>
      </c>
      <c r="G264" s="6" t="s">
        <v>22</v>
      </c>
      <c r="H264" s="6" t="s">
        <v>437</v>
      </c>
      <c r="I264" s="6">
        <v>2200</v>
      </c>
      <c r="J264" s="6" t="s">
        <v>24</v>
      </c>
      <c r="K264" s="6" t="s">
        <v>25</v>
      </c>
      <c r="L264" s="6" t="s">
        <v>47</v>
      </c>
      <c r="M264" s="6" t="s">
        <v>27</v>
      </c>
      <c r="N264" s="6" t="s">
        <v>48</v>
      </c>
      <c r="O264" s="6" t="s">
        <v>29</v>
      </c>
      <c r="P264" s="6" t="s">
        <v>42</v>
      </c>
      <c r="Q264" s="6" t="s">
        <v>31</v>
      </c>
      <c r="R264" s="6" t="s">
        <v>32</v>
      </c>
      <c r="S264" s="8" t="s">
        <v>33</v>
      </c>
    </row>
    <row r="265" spans="1:19" x14ac:dyDescent="0.25">
      <c r="A265" s="9">
        <v>45923.395701122688</v>
      </c>
      <c r="B265" s="10" t="s">
        <v>551</v>
      </c>
      <c r="C265" s="11">
        <v>4</v>
      </c>
      <c r="D265" s="10" t="s">
        <v>552</v>
      </c>
      <c r="E265" s="10">
        <v>31</v>
      </c>
      <c r="F265" s="10" t="s">
        <v>21</v>
      </c>
      <c r="G265" s="10" t="s">
        <v>22</v>
      </c>
      <c r="H265" s="10" t="s">
        <v>437</v>
      </c>
      <c r="I265" s="10">
        <v>2200</v>
      </c>
      <c r="J265" s="10" t="s">
        <v>24</v>
      </c>
      <c r="K265" s="10" t="s">
        <v>25</v>
      </c>
      <c r="L265" s="10" t="s">
        <v>47</v>
      </c>
      <c r="M265" s="10" t="s">
        <v>27</v>
      </c>
      <c r="N265" s="10" t="s">
        <v>48</v>
      </c>
      <c r="O265" s="10" t="s">
        <v>64</v>
      </c>
      <c r="P265" s="10" t="s">
        <v>42</v>
      </c>
      <c r="Q265" s="10" t="s">
        <v>53</v>
      </c>
      <c r="R265" s="10" t="s">
        <v>32</v>
      </c>
      <c r="S265" s="12" t="s">
        <v>43</v>
      </c>
    </row>
    <row r="266" spans="1:19" x14ac:dyDescent="0.25">
      <c r="A266" s="5">
        <v>45923.39603653935</v>
      </c>
      <c r="B266" s="6" t="s">
        <v>553</v>
      </c>
      <c r="C266" s="7">
        <v>7</v>
      </c>
      <c r="D266" s="6" t="s">
        <v>554</v>
      </c>
      <c r="E266" s="6">
        <v>11230</v>
      </c>
      <c r="F266" s="6" t="s">
        <v>21</v>
      </c>
      <c r="G266" s="6" t="s">
        <v>22</v>
      </c>
      <c r="H266" s="6" t="s">
        <v>437</v>
      </c>
      <c r="I266" s="6">
        <v>2200</v>
      </c>
      <c r="J266" s="6" t="s">
        <v>24</v>
      </c>
      <c r="K266" s="6" t="s">
        <v>25</v>
      </c>
      <c r="L266" s="6" t="s">
        <v>47</v>
      </c>
      <c r="M266" s="6" t="s">
        <v>39</v>
      </c>
      <c r="N266" s="6" t="s">
        <v>48</v>
      </c>
      <c r="O266" s="6" t="s">
        <v>29</v>
      </c>
      <c r="P266" s="6" t="s">
        <v>42</v>
      </c>
      <c r="Q266" s="6" t="s">
        <v>31</v>
      </c>
      <c r="R266" s="6" t="s">
        <v>32</v>
      </c>
      <c r="S266" s="8" t="s">
        <v>43</v>
      </c>
    </row>
    <row r="267" spans="1:19" x14ac:dyDescent="0.25">
      <c r="A267" s="9">
        <v>45923.396100960643</v>
      </c>
      <c r="B267" s="10" t="s">
        <v>555</v>
      </c>
      <c r="C267" s="11">
        <v>6</v>
      </c>
      <c r="D267" s="10" t="s">
        <v>556</v>
      </c>
      <c r="E267" s="10">
        <v>11205</v>
      </c>
      <c r="F267" s="10" t="s">
        <v>21</v>
      </c>
      <c r="G267" s="10" t="s">
        <v>22</v>
      </c>
      <c r="H267" s="10" t="s">
        <v>437</v>
      </c>
      <c r="I267" s="10">
        <v>2200</v>
      </c>
      <c r="J267" s="10" t="s">
        <v>24</v>
      </c>
      <c r="K267" s="10" t="s">
        <v>25</v>
      </c>
      <c r="L267" s="10" t="s">
        <v>26</v>
      </c>
      <c r="M267" s="10" t="s">
        <v>27</v>
      </c>
      <c r="N267" s="10" t="s">
        <v>48</v>
      </c>
      <c r="O267" s="10" t="s">
        <v>64</v>
      </c>
      <c r="P267" s="10" t="s">
        <v>42</v>
      </c>
      <c r="Q267" s="10" t="s">
        <v>31</v>
      </c>
      <c r="R267" s="10" t="s">
        <v>32</v>
      </c>
      <c r="S267" s="12" t="s">
        <v>43</v>
      </c>
    </row>
    <row r="268" spans="1:19" x14ac:dyDescent="0.25">
      <c r="A268" s="5">
        <v>45923.396953043979</v>
      </c>
      <c r="B268" s="6" t="s">
        <v>557</v>
      </c>
      <c r="C268" s="7">
        <v>8</v>
      </c>
      <c r="D268" s="6" t="s">
        <v>558</v>
      </c>
      <c r="E268" s="6">
        <v>16</v>
      </c>
      <c r="F268" s="6" t="s">
        <v>21</v>
      </c>
      <c r="G268" s="6" t="s">
        <v>22</v>
      </c>
      <c r="H268" s="6" t="s">
        <v>437</v>
      </c>
      <c r="I268" s="6">
        <v>2200</v>
      </c>
      <c r="J268" s="6" t="s">
        <v>24</v>
      </c>
      <c r="K268" s="6" t="s">
        <v>25</v>
      </c>
      <c r="L268" s="6" t="s">
        <v>26</v>
      </c>
      <c r="M268" s="6" t="s">
        <v>27</v>
      </c>
      <c r="N268" s="6" t="s">
        <v>48</v>
      </c>
      <c r="O268" s="6" t="s">
        <v>29</v>
      </c>
      <c r="P268" s="6" t="s">
        <v>30</v>
      </c>
      <c r="Q268" s="6" t="s">
        <v>31</v>
      </c>
      <c r="R268" s="6" t="s">
        <v>32</v>
      </c>
      <c r="S268" s="8" t="s">
        <v>43</v>
      </c>
    </row>
    <row r="269" spans="1:19" x14ac:dyDescent="0.25">
      <c r="A269" s="9">
        <v>45923.397304745369</v>
      </c>
      <c r="B269" s="10" t="s">
        <v>559</v>
      </c>
      <c r="C269" s="11">
        <v>4</v>
      </c>
      <c r="D269" s="10" t="s">
        <v>560</v>
      </c>
      <c r="E269" s="10">
        <v>11208</v>
      </c>
      <c r="F269" s="10" t="s">
        <v>21</v>
      </c>
      <c r="G269" s="10" t="s">
        <v>22</v>
      </c>
      <c r="H269" s="10" t="s">
        <v>440</v>
      </c>
      <c r="I269" s="10">
        <v>2201</v>
      </c>
      <c r="J269" s="10" t="s">
        <v>28</v>
      </c>
      <c r="K269" s="10" t="s">
        <v>25</v>
      </c>
      <c r="L269" s="10" t="s">
        <v>47</v>
      </c>
      <c r="M269" s="10" t="s">
        <v>27</v>
      </c>
      <c r="N269" s="10" t="s">
        <v>40</v>
      </c>
      <c r="O269" s="10" t="s">
        <v>64</v>
      </c>
      <c r="P269" s="10" t="s">
        <v>30</v>
      </c>
      <c r="Q269" s="10" t="s">
        <v>31</v>
      </c>
      <c r="R269" s="10" t="s">
        <v>32</v>
      </c>
      <c r="S269" s="12" t="s">
        <v>43</v>
      </c>
    </row>
    <row r="270" spans="1:19" x14ac:dyDescent="0.25">
      <c r="A270" s="5">
        <v>45923.399392708336</v>
      </c>
      <c r="B270" s="6" t="s">
        <v>561</v>
      </c>
      <c r="C270" s="7">
        <v>9</v>
      </c>
      <c r="D270" s="6" t="s">
        <v>562</v>
      </c>
      <c r="E270" s="6">
        <v>35</v>
      </c>
      <c r="F270" s="6" t="s">
        <v>21</v>
      </c>
      <c r="G270" s="6" t="s">
        <v>22</v>
      </c>
      <c r="H270" s="6" t="s">
        <v>440</v>
      </c>
      <c r="I270" s="6">
        <v>2201</v>
      </c>
      <c r="J270" s="6" t="s">
        <v>24</v>
      </c>
      <c r="K270" s="6" t="s">
        <v>25</v>
      </c>
      <c r="L270" s="6" t="s">
        <v>26</v>
      </c>
      <c r="M270" s="6" t="s">
        <v>39</v>
      </c>
      <c r="N270" s="6" t="s">
        <v>48</v>
      </c>
      <c r="O270" s="6" t="s">
        <v>29</v>
      </c>
      <c r="P270" s="6" t="s">
        <v>42</v>
      </c>
      <c r="Q270" s="6" t="s">
        <v>31</v>
      </c>
      <c r="R270" s="6" t="s">
        <v>32</v>
      </c>
      <c r="S270" s="8" t="s">
        <v>33</v>
      </c>
    </row>
    <row r="271" spans="1:19" x14ac:dyDescent="0.25">
      <c r="A271" s="9">
        <v>45923.400225648147</v>
      </c>
      <c r="B271" s="10" t="s">
        <v>563</v>
      </c>
      <c r="C271" s="11">
        <v>9</v>
      </c>
      <c r="D271" s="10" t="s">
        <v>564</v>
      </c>
      <c r="E271" s="10">
        <v>40</v>
      </c>
      <c r="F271" s="10" t="s">
        <v>21</v>
      </c>
      <c r="G271" s="10" t="s">
        <v>22</v>
      </c>
      <c r="H271" s="10" t="s">
        <v>440</v>
      </c>
      <c r="I271" s="10">
        <v>2201</v>
      </c>
      <c r="J271" s="10" t="s">
        <v>24</v>
      </c>
      <c r="K271" s="10" t="s">
        <v>37</v>
      </c>
      <c r="L271" s="10" t="s">
        <v>26</v>
      </c>
      <c r="M271" s="10" t="s">
        <v>39</v>
      </c>
      <c r="N271" s="10" t="s">
        <v>48</v>
      </c>
      <c r="O271" s="10" t="s">
        <v>29</v>
      </c>
      <c r="P271" s="10" t="s">
        <v>30</v>
      </c>
      <c r="Q271" s="10" t="s">
        <v>31</v>
      </c>
      <c r="R271" s="10" t="s">
        <v>32</v>
      </c>
      <c r="S271" s="12" t="s">
        <v>33</v>
      </c>
    </row>
    <row r="272" spans="1:19" x14ac:dyDescent="0.25">
      <c r="A272" s="5">
        <v>45923.401221631946</v>
      </c>
      <c r="B272" s="6" t="s">
        <v>565</v>
      </c>
      <c r="C272" s="7">
        <v>4</v>
      </c>
      <c r="D272" s="6" t="s">
        <v>566</v>
      </c>
      <c r="E272" s="6">
        <v>11204</v>
      </c>
      <c r="F272" s="6" t="s">
        <v>21</v>
      </c>
      <c r="G272" s="6" t="s">
        <v>22</v>
      </c>
      <c r="H272" s="6" t="s">
        <v>567</v>
      </c>
      <c r="I272" s="6">
        <v>1115</v>
      </c>
      <c r="J272" s="6" t="s">
        <v>24</v>
      </c>
      <c r="K272" s="6" t="s">
        <v>25</v>
      </c>
      <c r="L272" s="6" t="s">
        <v>47</v>
      </c>
      <c r="M272" s="6" t="s">
        <v>27</v>
      </c>
      <c r="N272" s="6" t="s">
        <v>24</v>
      </c>
      <c r="O272" s="6" t="s">
        <v>64</v>
      </c>
      <c r="P272" s="6" t="s">
        <v>42</v>
      </c>
      <c r="Q272" s="6" t="s">
        <v>31</v>
      </c>
      <c r="R272" s="6" t="s">
        <v>32</v>
      </c>
      <c r="S272" s="8" t="s">
        <v>104</v>
      </c>
    </row>
    <row r="273" spans="1:19" x14ac:dyDescent="0.25">
      <c r="A273" s="9">
        <v>45923.402306481483</v>
      </c>
      <c r="B273" s="10" t="s">
        <v>568</v>
      </c>
      <c r="C273" s="11">
        <v>3</v>
      </c>
      <c r="D273" s="10" t="s">
        <v>569</v>
      </c>
      <c r="E273" s="10">
        <v>11209</v>
      </c>
      <c r="F273" s="10" t="s">
        <v>21</v>
      </c>
      <c r="G273" s="10" t="s">
        <v>22</v>
      </c>
      <c r="H273" s="10" t="s">
        <v>437</v>
      </c>
      <c r="I273" s="10">
        <v>2200</v>
      </c>
      <c r="J273" s="10" t="s">
        <v>24</v>
      </c>
      <c r="K273" s="10" t="s">
        <v>37</v>
      </c>
      <c r="L273" s="10" t="s">
        <v>38</v>
      </c>
      <c r="M273" s="10" t="s">
        <v>81</v>
      </c>
      <c r="N273" s="10" t="s">
        <v>28</v>
      </c>
      <c r="O273" s="10" t="s">
        <v>29</v>
      </c>
      <c r="P273" s="10" t="s">
        <v>72</v>
      </c>
      <c r="Q273" s="10" t="s">
        <v>31</v>
      </c>
      <c r="R273" s="10" t="s">
        <v>73</v>
      </c>
      <c r="S273" s="12" t="s">
        <v>43</v>
      </c>
    </row>
    <row r="274" spans="1:19" x14ac:dyDescent="0.25">
      <c r="A274" s="5">
        <v>45923.402645983791</v>
      </c>
      <c r="B274" s="6" t="s">
        <v>570</v>
      </c>
      <c r="C274" s="7">
        <v>5</v>
      </c>
      <c r="D274" s="6" t="s">
        <v>571</v>
      </c>
      <c r="E274" s="6">
        <v>11202</v>
      </c>
      <c r="F274" s="6" t="s">
        <v>21</v>
      </c>
      <c r="G274" s="6" t="s">
        <v>22</v>
      </c>
      <c r="H274" s="6" t="s">
        <v>440</v>
      </c>
      <c r="I274" s="6">
        <v>2201</v>
      </c>
      <c r="J274" s="6" t="s">
        <v>46</v>
      </c>
      <c r="K274" s="6" t="s">
        <v>25</v>
      </c>
      <c r="L274" s="6" t="s">
        <v>26</v>
      </c>
      <c r="M274" s="6" t="s">
        <v>27</v>
      </c>
      <c r="N274" s="6" t="s">
        <v>48</v>
      </c>
      <c r="O274" s="6" t="s">
        <v>29</v>
      </c>
      <c r="P274" s="6" t="s">
        <v>42</v>
      </c>
      <c r="Q274" s="6" t="s">
        <v>60</v>
      </c>
      <c r="R274" s="6" t="s">
        <v>32</v>
      </c>
      <c r="S274" s="8" t="s">
        <v>43</v>
      </c>
    </row>
    <row r="275" spans="1:19" x14ac:dyDescent="0.25">
      <c r="A275" s="9">
        <v>45923.403573333329</v>
      </c>
      <c r="B275" s="10" t="s">
        <v>572</v>
      </c>
      <c r="C275" s="11">
        <v>4</v>
      </c>
      <c r="D275" s="10" t="s">
        <v>573</v>
      </c>
      <c r="E275" s="10">
        <v>15</v>
      </c>
      <c r="F275" s="10" t="s">
        <v>21</v>
      </c>
      <c r="G275" s="10" t="s">
        <v>22</v>
      </c>
      <c r="H275" s="10" t="s">
        <v>440</v>
      </c>
      <c r="I275" s="10">
        <v>2201</v>
      </c>
      <c r="J275" s="10" t="s">
        <v>40</v>
      </c>
      <c r="K275" s="10" t="s">
        <v>25</v>
      </c>
      <c r="L275" s="10" t="s">
        <v>59</v>
      </c>
      <c r="M275" s="10" t="s">
        <v>39</v>
      </c>
      <c r="N275" s="10" t="s">
        <v>48</v>
      </c>
      <c r="O275" s="10" t="s">
        <v>64</v>
      </c>
      <c r="P275" s="10" t="s">
        <v>42</v>
      </c>
      <c r="Q275" s="10" t="s">
        <v>31</v>
      </c>
      <c r="R275" s="10" t="s">
        <v>50</v>
      </c>
      <c r="S275" s="12" t="s">
        <v>43</v>
      </c>
    </row>
    <row r="276" spans="1:19" x14ac:dyDescent="0.25">
      <c r="A276" s="5">
        <v>45923.404259583331</v>
      </c>
      <c r="B276" s="6" t="s">
        <v>574</v>
      </c>
      <c r="C276" s="7">
        <v>4</v>
      </c>
      <c r="D276" s="6" t="s">
        <v>575</v>
      </c>
      <c r="E276" s="6">
        <v>11220</v>
      </c>
      <c r="F276" s="6" t="s">
        <v>21</v>
      </c>
      <c r="G276" s="6" t="s">
        <v>22</v>
      </c>
      <c r="H276" s="6" t="s">
        <v>567</v>
      </c>
      <c r="I276" s="6">
        <v>1115</v>
      </c>
      <c r="J276" s="6" t="s">
        <v>46</v>
      </c>
      <c r="K276" s="6" t="s">
        <v>129</v>
      </c>
      <c r="L276" s="6" t="s">
        <v>59</v>
      </c>
      <c r="M276" s="6" t="s">
        <v>27</v>
      </c>
      <c r="N276" s="6" t="s">
        <v>48</v>
      </c>
      <c r="O276" s="6" t="s">
        <v>29</v>
      </c>
      <c r="P276" s="6" t="s">
        <v>42</v>
      </c>
      <c r="Q276" s="6" t="s">
        <v>53</v>
      </c>
      <c r="R276" s="6" t="s">
        <v>32</v>
      </c>
      <c r="S276" s="8" t="s">
        <v>33</v>
      </c>
    </row>
    <row r="277" spans="1:19" x14ac:dyDescent="0.25">
      <c r="A277" s="9">
        <v>45923.404642326394</v>
      </c>
      <c r="B277" s="10" t="s">
        <v>572</v>
      </c>
      <c r="C277" s="11">
        <v>5</v>
      </c>
      <c r="D277" s="10" t="s">
        <v>576</v>
      </c>
      <c r="E277" s="10">
        <v>15</v>
      </c>
      <c r="F277" s="10" t="s">
        <v>21</v>
      </c>
      <c r="G277" s="10" t="s">
        <v>22</v>
      </c>
      <c r="H277" s="10" t="s">
        <v>440</v>
      </c>
      <c r="I277" s="10">
        <v>2201</v>
      </c>
      <c r="J277" s="10" t="s">
        <v>24</v>
      </c>
      <c r="K277" s="10" t="s">
        <v>25</v>
      </c>
      <c r="L277" s="10" t="s">
        <v>47</v>
      </c>
      <c r="M277" s="10" t="s">
        <v>39</v>
      </c>
      <c r="N277" s="10" t="s">
        <v>48</v>
      </c>
      <c r="O277" s="10" t="s">
        <v>64</v>
      </c>
      <c r="P277" s="10" t="s">
        <v>42</v>
      </c>
      <c r="Q277" s="10" t="s">
        <v>31</v>
      </c>
      <c r="R277" s="10" t="s">
        <v>50</v>
      </c>
      <c r="S277" s="12" t="s">
        <v>43</v>
      </c>
    </row>
    <row r="278" spans="1:19" x14ac:dyDescent="0.25">
      <c r="A278" s="5">
        <v>45923.405567581023</v>
      </c>
      <c r="B278" s="6" t="s">
        <v>577</v>
      </c>
      <c r="C278" s="7">
        <v>8</v>
      </c>
      <c r="D278" s="6" t="s">
        <v>578</v>
      </c>
      <c r="E278" s="6">
        <v>11320</v>
      </c>
      <c r="F278" s="6" t="s">
        <v>21</v>
      </c>
      <c r="G278" s="6" t="s">
        <v>204</v>
      </c>
      <c r="H278" s="6" t="s">
        <v>579</v>
      </c>
      <c r="I278" s="6">
        <v>1137</v>
      </c>
      <c r="J278" s="6" t="s">
        <v>24</v>
      </c>
      <c r="K278" s="6" t="s">
        <v>25</v>
      </c>
      <c r="L278" s="6" t="s">
        <v>26</v>
      </c>
      <c r="M278" s="6" t="s">
        <v>39</v>
      </c>
      <c r="N278" s="6" t="s">
        <v>48</v>
      </c>
      <c r="O278" s="6" t="s">
        <v>29</v>
      </c>
      <c r="P278" s="6" t="s">
        <v>42</v>
      </c>
      <c r="Q278" s="6" t="s">
        <v>31</v>
      </c>
      <c r="R278" s="6" t="s">
        <v>73</v>
      </c>
      <c r="S278" s="8" t="s">
        <v>33</v>
      </c>
    </row>
    <row r="279" spans="1:19" x14ac:dyDescent="0.25">
      <c r="A279" s="9">
        <v>45923.406435185185</v>
      </c>
      <c r="B279" s="10" t="s">
        <v>580</v>
      </c>
      <c r="C279" s="11">
        <v>10</v>
      </c>
      <c r="D279" s="10" t="s">
        <v>581</v>
      </c>
      <c r="E279" s="10">
        <v>11347</v>
      </c>
      <c r="F279" s="10" t="s">
        <v>21</v>
      </c>
      <c r="G279" s="10" t="s">
        <v>204</v>
      </c>
      <c r="H279" s="10" t="s">
        <v>579</v>
      </c>
      <c r="I279" s="10">
        <v>1137</v>
      </c>
      <c r="J279" s="10" t="s">
        <v>24</v>
      </c>
      <c r="K279" s="10" t="s">
        <v>25</v>
      </c>
      <c r="L279" s="10" t="s">
        <v>26</v>
      </c>
      <c r="M279" s="10" t="s">
        <v>39</v>
      </c>
      <c r="N279" s="10" t="s">
        <v>48</v>
      </c>
      <c r="O279" s="10" t="s">
        <v>29</v>
      </c>
      <c r="P279" s="10" t="s">
        <v>30</v>
      </c>
      <c r="Q279" s="10" t="s">
        <v>31</v>
      </c>
      <c r="R279" s="10" t="s">
        <v>32</v>
      </c>
      <c r="S279" s="12" t="s">
        <v>33</v>
      </c>
    </row>
    <row r="280" spans="1:19" x14ac:dyDescent="0.25">
      <c r="A280" s="5">
        <v>45923.406587685182</v>
      </c>
      <c r="B280" s="6" t="s">
        <v>582</v>
      </c>
      <c r="C280" s="7">
        <v>9</v>
      </c>
      <c r="D280" s="6" t="s">
        <v>583</v>
      </c>
      <c r="E280" s="6">
        <v>11337</v>
      </c>
      <c r="F280" s="6" t="s">
        <v>21</v>
      </c>
      <c r="G280" s="6" t="s">
        <v>204</v>
      </c>
      <c r="H280" s="6" t="s">
        <v>579</v>
      </c>
      <c r="I280" s="6">
        <v>1137</v>
      </c>
      <c r="J280" s="6" t="s">
        <v>24</v>
      </c>
      <c r="K280" s="6" t="s">
        <v>25</v>
      </c>
      <c r="L280" s="6" t="s">
        <v>38</v>
      </c>
      <c r="M280" s="6" t="s">
        <v>39</v>
      </c>
      <c r="N280" s="6" t="s">
        <v>48</v>
      </c>
      <c r="O280" s="6" t="s">
        <v>29</v>
      </c>
      <c r="P280" s="6" t="s">
        <v>30</v>
      </c>
      <c r="Q280" s="6" t="s">
        <v>31</v>
      </c>
      <c r="R280" s="6" t="s">
        <v>32</v>
      </c>
      <c r="S280" s="8" t="s">
        <v>33</v>
      </c>
    </row>
    <row r="281" spans="1:19" x14ac:dyDescent="0.25">
      <c r="A281" s="9">
        <v>45923.406827534724</v>
      </c>
      <c r="B281" s="10" t="s">
        <v>584</v>
      </c>
      <c r="C281" s="11">
        <v>7</v>
      </c>
      <c r="D281" s="10" t="s">
        <v>585</v>
      </c>
      <c r="E281" s="10">
        <v>11307</v>
      </c>
      <c r="F281" s="10" t="s">
        <v>21</v>
      </c>
      <c r="G281" s="10" t="s">
        <v>204</v>
      </c>
      <c r="H281" s="10" t="s">
        <v>579</v>
      </c>
      <c r="I281" s="10">
        <v>1137</v>
      </c>
      <c r="J281" s="10" t="s">
        <v>24</v>
      </c>
      <c r="K281" s="10" t="s">
        <v>25</v>
      </c>
      <c r="L281" s="10" t="s">
        <v>26</v>
      </c>
      <c r="M281" s="10" t="s">
        <v>39</v>
      </c>
      <c r="N281" s="10" t="s">
        <v>40</v>
      </c>
      <c r="O281" s="10" t="s">
        <v>29</v>
      </c>
      <c r="P281" s="10" t="s">
        <v>42</v>
      </c>
      <c r="Q281" s="10" t="s">
        <v>31</v>
      </c>
      <c r="R281" s="10" t="s">
        <v>32</v>
      </c>
      <c r="S281" s="12" t="s">
        <v>43</v>
      </c>
    </row>
    <row r="282" spans="1:19" x14ac:dyDescent="0.25">
      <c r="A282" s="5">
        <v>45923.406847465274</v>
      </c>
      <c r="B282" s="6" t="s">
        <v>586</v>
      </c>
      <c r="C282" s="7">
        <v>7</v>
      </c>
      <c r="D282" s="6" t="s">
        <v>587</v>
      </c>
      <c r="E282" s="6">
        <v>11323</v>
      </c>
      <c r="F282" s="6" t="s">
        <v>21</v>
      </c>
      <c r="G282" s="6" t="s">
        <v>204</v>
      </c>
      <c r="H282" s="6" t="s">
        <v>579</v>
      </c>
      <c r="I282" s="6">
        <v>1137</v>
      </c>
      <c r="J282" s="6" t="s">
        <v>24</v>
      </c>
      <c r="K282" s="6" t="s">
        <v>25</v>
      </c>
      <c r="L282" s="6" t="s">
        <v>26</v>
      </c>
      <c r="M282" s="6" t="s">
        <v>39</v>
      </c>
      <c r="N282" s="6" t="s">
        <v>40</v>
      </c>
      <c r="O282" s="6" t="s">
        <v>29</v>
      </c>
      <c r="P282" s="6" t="s">
        <v>42</v>
      </c>
      <c r="Q282" s="6" t="s">
        <v>31</v>
      </c>
      <c r="R282" s="6" t="s">
        <v>32</v>
      </c>
      <c r="S282" s="8" t="s">
        <v>43</v>
      </c>
    </row>
    <row r="283" spans="1:19" x14ac:dyDescent="0.25">
      <c r="A283" s="9">
        <v>45923.406992199074</v>
      </c>
      <c r="B283" s="10" t="s">
        <v>588</v>
      </c>
      <c r="C283" s="11">
        <v>4</v>
      </c>
      <c r="D283" s="10" t="s">
        <v>589</v>
      </c>
      <c r="E283" s="10">
        <v>11328</v>
      </c>
      <c r="F283" s="10" t="s">
        <v>21</v>
      </c>
      <c r="G283" s="10" t="s">
        <v>204</v>
      </c>
      <c r="H283" s="10" t="s">
        <v>579</v>
      </c>
      <c r="I283" s="10">
        <v>1137</v>
      </c>
      <c r="J283" s="10" t="s">
        <v>24</v>
      </c>
      <c r="K283" s="10" t="s">
        <v>37</v>
      </c>
      <c r="L283" s="10" t="s">
        <v>26</v>
      </c>
      <c r="M283" s="10" t="s">
        <v>27</v>
      </c>
      <c r="N283" s="10" t="s">
        <v>28</v>
      </c>
      <c r="O283" s="10" t="s">
        <v>29</v>
      </c>
      <c r="P283" s="10" t="s">
        <v>42</v>
      </c>
      <c r="Q283" s="10" t="s">
        <v>60</v>
      </c>
      <c r="R283" s="10" t="s">
        <v>50</v>
      </c>
      <c r="S283" s="12" t="s">
        <v>33</v>
      </c>
    </row>
    <row r="284" spans="1:19" x14ac:dyDescent="0.25">
      <c r="A284" s="5">
        <v>45923.407265520829</v>
      </c>
      <c r="B284" s="6" t="s">
        <v>590</v>
      </c>
      <c r="C284" s="7">
        <v>9</v>
      </c>
      <c r="D284" s="6" t="s">
        <v>591</v>
      </c>
      <c r="E284" s="6">
        <v>11311</v>
      </c>
      <c r="F284" s="6" t="s">
        <v>21</v>
      </c>
      <c r="G284" s="6" t="s">
        <v>204</v>
      </c>
      <c r="H284" s="6" t="s">
        <v>579</v>
      </c>
      <c r="I284" s="6">
        <v>1137</v>
      </c>
      <c r="J284" s="6" t="s">
        <v>24</v>
      </c>
      <c r="K284" s="6" t="s">
        <v>25</v>
      </c>
      <c r="L284" s="6" t="s">
        <v>38</v>
      </c>
      <c r="M284" s="6" t="s">
        <v>39</v>
      </c>
      <c r="N284" s="6" t="s">
        <v>48</v>
      </c>
      <c r="O284" s="6" t="s">
        <v>29</v>
      </c>
      <c r="P284" s="6" t="s">
        <v>30</v>
      </c>
      <c r="Q284" s="6" t="s">
        <v>31</v>
      </c>
      <c r="R284" s="6" t="s">
        <v>32</v>
      </c>
      <c r="S284" s="8" t="s">
        <v>33</v>
      </c>
    </row>
    <row r="285" spans="1:19" x14ac:dyDescent="0.25">
      <c r="A285" s="9">
        <v>45923.407663078702</v>
      </c>
      <c r="B285" s="10" t="s">
        <v>592</v>
      </c>
      <c r="C285" s="11">
        <v>9</v>
      </c>
      <c r="D285" s="10" t="s">
        <v>593</v>
      </c>
      <c r="E285" s="10">
        <v>11305</v>
      </c>
      <c r="F285" s="10" t="s">
        <v>21</v>
      </c>
      <c r="G285" s="10" t="s">
        <v>204</v>
      </c>
      <c r="H285" s="10" t="s">
        <v>579</v>
      </c>
      <c r="I285" s="10">
        <v>1137</v>
      </c>
      <c r="J285" s="10" t="s">
        <v>24</v>
      </c>
      <c r="K285" s="10" t="s">
        <v>25</v>
      </c>
      <c r="L285" s="10" t="s">
        <v>26</v>
      </c>
      <c r="M285" s="10" t="s">
        <v>27</v>
      </c>
      <c r="N285" s="10" t="s">
        <v>48</v>
      </c>
      <c r="O285" s="10" t="s">
        <v>29</v>
      </c>
      <c r="P285" s="10" t="s">
        <v>30</v>
      </c>
      <c r="Q285" s="10" t="s">
        <v>31</v>
      </c>
      <c r="R285" s="10" t="s">
        <v>32</v>
      </c>
      <c r="S285" s="12" t="s">
        <v>33</v>
      </c>
    </row>
    <row r="286" spans="1:19" x14ac:dyDescent="0.25">
      <c r="A286" s="5">
        <v>45923.407785081014</v>
      </c>
      <c r="B286" s="6" t="s">
        <v>594</v>
      </c>
      <c r="C286" s="7">
        <v>5</v>
      </c>
      <c r="D286" s="6" t="s">
        <v>595</v>
      </c>
      <c r="E286" s="6">
        <v>11228</v>
      </c>
      <c r="F286" s="6" t="s">
        <v>21</v>
      </c>
      <c r="G286" s="6" t="s">
        <v>22</v>
      </c>
      <c r="H286" s="6" t="s">
        <v>567</v>
      </c>
      <c r="I286" s="6">
        <v>1115</v>
      </c>
      <c r="J286" s="6" t="s">
        <v>24</v>
      </c>
      <c r="K286" s="6" t="s">
        <v>25</v>
      </c>
      <c r="L286" s="6" t="s">
        <v>26</v>
      </c>
      <c r="M286" s="6" t="s">
        <v>39</v>
      </c>
      <c r="N286" s="6" t="s">
        <v>40</v>
      </c>
      <c r="O286" s="6" t="s">
        <v>29</v>
      </c>
      <c r="P286" s="6" t="s">
        <v>42</v>
      </c>
      <c r="Q286" s="6" t="s">
        <v>65</v>
      </c>
      <c r="R286" s="6" t="s">
        <v>50</v>
      </c>
      <c r="S286" s="8" t="s">
        <v>74</v>
      </c>
    </row>
    <row r="287" spans="1:19" x14ac:dyDescent="0.25">
      <c r="A287" s="9">
        <v>45923.408017465277</v>
      </c>
      <c r="B287" s="10" t="s">
        <v>596</v>
      </c>
      <c r="C287" s="11">
        <v>9</v>
      </c>
      <c r="D287" s="10" t="s">
        <v>597</v>
      </c>
      <c r="E287" s="10">
        <v>11316</v>
      </c>
      <c r="F287" s="10" t="s">
        <v>21</v>
      </c>
      <c r="G287" s="10" t="s">
        <v>204</v>
      </c>
      <c r="H287" s="10" t="s">
        <v>579</v>
      </c>
      <c r="I287" s="10">
        <v>1137</v>
      </c>
      <c r="J287" s="10" t="s">
        <v>24</v>
      </c>
      <c r="K287" s="10" t="s">
        <v>25</v>
      </c>
      <c r="L287" s="10" t="s">
        <v>26</v>
      </c>
      <c r="M287" s="10" t="s">
        <v>27</v>
      </c>
      <c r="N287" s="10" t="s">
        <v>48</v>
      </c>
      <c r="O287" s="10" t="s">
        <v>29</v>
      </c>
      <c r="P287" s="10" t="s">
        <v>30</v>
      </c>
      <c r="Q287" s="10" t="s">
        <v>31</v>
      </c>
      <c r="R287" s="10" t="s">
        <v>32</v>
      </c>
      <c r="S287" s="12" t="s">
        <v>33</v>
      </c>
    </row>
    <row r="288" spans="1:19" x14ac:dyDescent="0.25">
      <c r="A288" s="5">
        <v>45923.408073125</v>
      </c>
      <c r="B288" s="6" t="s">
        <v>598</v>
      </c>
      <c r="C288" s="7">
        <v>9</v>
      </c>
      <c r="D288" s="6" t="s">
        <v>599</v>
      </c>
      <c r="E288" s="6">
        <v>11315</v>
      </c>
      <c r="F288" s="6" t="s">
        <v>21</v>
      </c>
      <c r="G288" s="6" t="s">
        <v>204</v>
      </c>
      <c r="H288" s="6" t="s">
        <v>579</v>
      </c>
      <c r="I288" s="6">
        <v>1137</v>
      </c>
      <c r="J288" s="6" t="s">
        <v>24</v>
      </c>
      <c r="K288" s="6" t="s">
        <v>25</v>
      </c>
      <c r="L288" s="6" t="s">
        <v>26</v>
      </c>
      <c r="M288" s="6" t="s">
        <v>27</v>
      </c>
      <c r="N288" s="6" t="s">
        <v>48</v>
      </c>
      <c r="O288" s="6" t="s">
        <v>29</v>
      </c>
      <c r="P288" s="6" t="s">
        <v>30</v>
      </c>
      <c r="Q288" s="6" t="s">
        <v>31</v>
      </c>
      <c r="R288" s="6" t="s">
        <v>32</v>
      </c>
      <c r="S288" s="8" t="s">
        <v>33</v>
      </c>
    </row>
    <row r="289" spans="1:19" x14ac:dyDescent="0.25">
      <c r="A289" s="9">
        <v>45923.408543703699</v>
      </c>
      <c r="B289" s="10" t="s">
        <v>600</v>
      </c>
      <c r="C289" s="11">
        <v>5</v>
      </c>
      <c r="D289" s="10" t="s">
        <v>601</v>
      </c>
      <c r="E289" s="10">
        <v>24</v>
      </c>
      <c r="F289" s="10" t="s">
        <v>21</v>
      </c>
      <c r="G289" s="10" t="s">
        <v>22</v>
      </c>
      <c r="H289" s="10" t="s">
        <v>567</v>
      </c>
      <c r="I289" s="10">
        <v>1115</v>
      </c>
      <c r="J289" s="10" t="s">
        <v>24</v>
      </c>
      <c r="K289" s="10" t="s">
        <v>25</v>
      </c>
      <c r="L289" s="10" t="s">
        <v>26</v>
      </c>
      <c r="M289" s="10" t="s">
        <v>39</v>
      </c>
      <c r="N289" s="10" t="s">
        <v>40</v>
      </c>
      <c r="O289" s="10" t="s">
        <v>29</v>
      </c>
      <c r="P289" s="10" t="s">
        <v>42</v>
      </c>
      <c r="Q289" s="10" t="s">
        <v>53</v>
      </c>
      <c r="R289" s="10" t="s">
        <v>56</v>
      </c>
      <c r="S289" s="12" t="s">
        <v>43</v>
      </c>
    </row>
    <row r="290" spans="1:19" x14ac:dyDescent="0.25">
      <c r="A290" s="5">
        <v>45923.408694733793</v>
      </c>
      <c r="B290" s="6" t="s">
        <v>602</v>
      </c>
      <c r="C290" s="7">
        <v>6</v>
      </c>
      <c r="D290" s="6" t="s">
        <v>603</v>
      </c>
      <c r="E290" s="6">
        <v>11234</v>
      </c>
      <c r="F290" s="6" t="s">
        <v>21</v>
      </c>
      <c r="G290" s="6" t="s">
        <v>22</v>
      </c>
      <c r="H290" s="6" t="s">
        <v>567</v>
      </c>
      <c r="I290" s="6">
        <v>1115</v>
      </c>
      <c r="J290" s="6" t="s">
        <v>28</v>
      </c>
      <c r="K290" s="6" t="s">
        <v>25</v>
      </c>
      <c r="L290" s="6" t="s">
        <v>38</v>
      </c>
      <c r="M290" s="6" t="s">
        <v>39</v>
      </c>
      <c r="N290" s="6" t="s">
        <v>48</v>
      </c>
      <c r="O290" s="6" t="s">
        <v>29</v>
      </c>
      <c r="P290" s="6" t="s">
        <v>30</v>
      </c>
      <c r="Q290" s="6" t="s">
        <v>53</v>
      </c>
      <c r="R290" s="6" t="s">
        <v>32</v>
      </c>
      <c r="S290" s="8" t="s">
        <v>43</v>
      </c>
    </row>
    <row r="291" spans="1:19" x14ac:dyDescent="0.25">
      <c r="A291" s="9">
        <v>45923.408729988427</v>
      </c>
      <c r="B291" s="10" t="s">
        <v>604</v>
      </c>
      <c r="C291" s="11">
        <v>8</v>
      </c>
      <c r="D291" s="10" t="s">
        <v>605</v>
      </c>
      <c r="E291" s="10">
        <v>11345</v>
      </c>
      <c r="F291" s="10" t="s">
        <v>21</v>
      </c>
      <c r="G291" s="10" t="s">
        <v>204</v>
      </c>
      <c r="H291" s="10" t="s">
        <v>579</v>
      </c>
      <c r="I291" s="10">
        <v>1137</v>
      </c>
      <c r="J291" s="10" t="s">
        <v>24</v>
      </c>
      <c r="K291" s="10" t="s">
        <v>25</v>
      </c>
      <c r="L291" s="10" t="s">
        <v>26</v>
      </c>
      <c r="M291" s="10" t="s">
        <v>27</v>
      </c>
      <c r="N291" s="10" t="s">
        <v>48</v>
      </c>
      <c r="O291" s="10" t="s">
        <v>29</v>
      </c>
      <c r="P291" s="10" t="s">
        <v>30</v>
      </c>
      <c r="Q291" s="10" t="s">
        <v>31</v>
      </c>
      <c r="R291" s="10" t="s">
        <v>32</v>
      </c>
      <c r="S291" s="12" t="s">
        <v>43</v>
      </c>
    </row>
    <row r="292" spans="1:19" x14ac:dyDescent="0.25">
      <c r="A292" s="5">
        <v>45923.409262986112</v>
      </c>
      <c r="B292" s="6" t="s">
        <v>606</v>
      </c>
      <c r="C292" s="7">
        <v>8</v>
      </c>
      <c r="D292" s="6" t="s">
        <v>607</v>
      </c>
      <c r="E292" s="6">
        <v>11344</v>
      </c>
      <c r="F292" s="6" t="s">
        <v>21</v>
      </c>
      <c r="G292" s="6" t="s">
        <v>204</v>
      </c>
      <c r="H292" s="6" t="s">
        <v>579</v>
      </c>
      <c r="I292" s="6">
        <v>1137</v>
      </c>
      <c r="J292" s="6" t="s">
        <v>24</v>
      </c>
      <c r="K292" s="6" t="s">
        <v>25</v>
      </c>
      <c r="L292" s="6" t="s">
        <v>26</v>
      </c>
      <c r="M292" s="6" t="s">
        <v>27</v>
      </c>
      <c r="N292" s="6" t="s">
        <v>48</v>
      </c>
      <c r="O292" s="6" t="s">
        <v>29</v>
      </c>
      <c r="P292" s="6" t="s">
        <v>30</v>
      </c>
      <c r="Q292" s="6" t="s">
        <v>31</v>
      </c>
      <c r="R292" s="6" t="s">
        <v>32</v>
      </c>
      <c r="S292" s="8" t="s">
        <v>43</v>
      </c>
    </row>
    <row r="293" spans="1:19" x14ac:dyDescent="0.25">
      <c r="A293" s="9">
        <v>45923.409288495372</v>
      </c>
      <c r="B293" s="10" t="s">
        <v>608</v>
      </c>
      <c r="C293" s="11">
        <v>7</v>
      </c>
      <c r="D293" s="10" t="s">
        <v>609</v>
      </c>
      <c r="E293" s="10">
        <v>22</v>
      </c>
      <c r="F293" s="10" t="s">
        <v>21</v>
      </c>
      <c r="G293" s="10" t="s">
        <v>22</v>
      </c>
      <c r="H293" s="10" t="s">
        <v>567</v>
      </c>
      <c r="I293" s="10">
        <v>1115</v>
      </c>
      <c r="J293" s="10" t="s">
        <v>24</v>
      </c>
      <c r="K293" s="10" t="s">
        <v>25</v>
      </c>
      <c r="L293" s="10" t="s">
        <v>26</v>
      </c>
      <c r="M293" s="10" t="s">
        <v>39</v>
      </c>
      <c r="N293" s="10" t="s">
        <v>40</v>
      </c>
      <c r="O293" s="10" t="s">
        <v>29</v>
      </c>
      <c r="P293" s="10" t="s">
        <v>42</v>
      </c>
      <c r="Q293" s="10" t="s">
        <v>31</v>
      </c>
      <c r="R293" s="10" t="s">
        <v>32</v>
      </c>
      <c r="S293" s="12" t="s">
        <v>74</v>
      </c>
    </row>
    <row r="294" spans="1:19" x14ac:dyDescent="0.25">
      <c r="A294" s="5">
        <v>45923.409456261579</v>
      </c>
      <c r="B294" s="6" t="s">
        <v>610</v>
      </c>
      <c r="C294" s="7">
        <v>7</v>
      </c>
      <c r="D294" s="6" t="s">
        <v>611</v>
      </c>
      <c r="E294" s="6">
        <v>11312</v>
      </c>
      <c r="F294" s="6" t="s">
        <v>21</v>
      </c>
      <c r="G294" s="6" t="s">
        <v>204</v>
      </c>
      <c r="H294" s="6" t="s">
        <v>579</v>
      </c>
      <c r="I294" s="6">
        <v>1137</v>
      </c>
      <c r="J294" s="6" t="s">
        <v>24</v>
      </c>
      <c r="K294" s="6" t="s">
        <v>25</v>
      </c>
      <c r="L294" s="6" t="s">
        <v>26</v>
      </c>
      <c r="M294" s="6" t="s">
        <v>39</v>
      </c>
      <c r="N294" s="6" t="s">
        <v>48</v>
      </c>
      <c r="O294" s="6" t="s">
        <v>29</v>
      </c>
      <c r="P294" s="6" t="s">
        <v>72</v>
      </c>
      <c r="Q294" s="6" t="s">
        <v>53</v>
      </c>
      <c r="R294" s="6" t="s">
        <v>32</v>
      </c>
      <c r="S294" s="8" t="s">
        <v>43</v>
      </c>
    </row>
    <row r="295" spans="1:19" x14ac:dyDescent="0.25">
      <c r="A295" s="9">
        <v>45923.409470879633</v>
      </c>
      <c r="B295" s="10" t="s">
        <v>612</v>
      </c>
      <c r="C295" s="11">
        <v>9</v>
      </c>
      <c r="D295" s="10" t="s">
        <v>613</v>
      </c>
      <c r="E295" s="13" t="s">
        <v>149</v>
      </c>
      <c r="F295" s="10" t="s">
        <v>21</v>
      </c>
      <c r="G295" s="10" t="s">
        <v>204</v>
      </c>
      <c r="H295" s="10" t="s">
        <v>579</v>
      </c>
      <c r="I295" s="10">
        <v>1137</v>
      </c>
      <c r="J295" s="10" t="s">
        <v>24</v>
      </c>
      <c r="K295" s="10" t="s">
        <v>25</v>
      </c>
      <c r="L295" s="10" t="s">
        <v>26</v>
      </c>
      <c r="M295" s="10" t="s">
        <v>39</v>
      </c>
      <c r="N295" s="10" t="s">
        <v>48</v>
      </c>
      <c r="O295" s="10" t="s">
        <v>29</v>
      </c>
      <c r="P295" s="10" t="s">
        <v>42</v>
      </c>
      <c r="Q295" s="10" t="s">
        <v>31</v>
      </c>
      <c r="R295" s="10" t="s">
        <v>32</v>
      </c>
      <c r="S295" s="12" t="s">
        <v>33</v>
      </c>
    </row>
    <row r="296" spans="1:19" x14ac:dyDescent="0.25">
      <c r="A296" s="5">
        <v>45923.409739027775</v>
      </c>
      <c r="B296" s="6" t="s">
        <v>614</v>
      </c>
      <c r="C296" s="7">
        <v>8</v>
      </c>
      <c r="D296" s="6" t="s">
        <v>615</v>
      </c>
      <c r="E296" s="6">
        <v>29</v>
      </c>
      <c r="F296" s="6" t="s">
        <v>21</v>
      </c>
      <c r="G296" s="6" t="s">
        <v>22</v>
      </c>
      <c r="H296" s="6" t="s">
        <v>567</v>
      </c>
      <c r="I296" s="6">
        <v>1115</v>
      </c>
      <c r="J296" s="6" t="s">
        <v>24</v>
      </c>
      <c r="K296" s="6" t="s">
        <v>25</v>
      </c>
      <c r="L296" s="6" t="s">
        <v>26</v>
      </c>
      <c r="M296" s="6" t="s">
        <v>39</v>
      </c>
      <c r="N296" s="6" t="s">
        <v>48</v>
      </c>
      <c r="O296" s="6" t="s">
        <v>29</v>
      </c>
      <c r="P296" s="6" t="s">
        <v>42</v>
      </c>
      <c r="Q296" s="6" t="s">
        <v>31</v>
      </c>
      <c r="R296" s="6" t="s">
        <v>32</v>
      </c>
      <c r="S296" s="8" t="s">
        <v>74</v>
      </c>
    </row>
    <row r="297" spans="1:19" x14ac:dyDescent="0.25">
      <c r="A297" s="9">
        <v>45923.409811979167</v>
      </c>
      <c r="B297" s="10" t="s">
        <v>616</v>
      </c>
      <c r="C297" s="11">
        <v>6</v>
      </c>
      <c r="D297" s="10" t="s">
        <v>617</v>
      </c>
      <c r="E297" s="10">
        <v>11347</v>
      </c>
      <c r="F297" s="10" t="s">
        <v>21</v>
      </c>
      <c r="G297" s="10" t="s">
        <v>204</v>
      </c>
      <c r="H297" s="10" t="s">
        <v>579</v>
      </c>
      <c r="I297" s="10">
        <v>1137</v>
      </c>
      <c r="J297" s="10" t="s">
        <v>24</v>
      </c>
      <c r="K297" s="10" t="s">
        <v>25</v>
      </c>
      <c r="L297" s="10" t="s">
        <v>26</v>
      </c>
      <c r="M297" s="10" t="s">
        <v>39</v>
      </c>
      <c r="N297" s="10" t="s">
        <v>48</v>
      </c>
      <c r="O297" s="10" t="s">
        <v>64</v>
      </c>
      <c r="P297" s="10" t="s">
        <v>42</v>
      </c>
      <c r="Q297" s="10" t="s">
        <v>53</v>
      </c>
      <c r="R297" s="10" t="s">
        <v>32</v>
      </c>
      <c r="S297" s="12" t="s">
        <v>104</v>
      </c>
    </row>
    <row r="298" spans="1:19" x14ac:dyDescent="0.25">
      <c r="A298" s="5">
        <v>45923.410082569448</v>
      </c>
      <c r="B298" s="6" t="s">
        <v>618</v>
      </c>
      <c r="C298" s="7">
        <v>8</v>
      </c>
      <c r="D298" s="6" t="s">
        <v>619</v>
      </c>
      <c r="E298" s="6">
        <v>19</v>
      </c>
      <c r="F298" s="6" t="s">
        <v>21</v>
      </c>
      <c r="G298" s="6" t="s">
        <v>22</v>
      </c>
      <c r="H298" s="6" t="s">
        <v>567</v>
      </c>
      <c r="I298" s="6">
        <v>1105</v>
      </c>
      <c r="J298" s="6" t="s">
        <v>24</v>
      </c>
      <c r="K298" s="6" t="s">
        <v>25</v>
      </c>
      <c r="L298" s="6" t="s">
        <v>26</v>
      </c>
      <c r="M298" s="6" t="s">
        <v>39</v>
      </c>
      <c r="N298" s="6" t="s">
        <v>40</v>
      </c>
      <c r="O298" s="6" t="s">
        <v>29</v>
      </c>
      <c r="P298" s="6" t="s">
        <v>30</v>
      </c>
      <c r="Q298" s="6" t="s">
        <v>65</v>
      </c>
      <c r="R298" s="6" t="s">
        <v>32</v>
      </c>
      <c r="S298" s="8" t="s">
        <v>33</v>
      </c>
    </row>
    <row r="299" spans="1:19" x14ac:dyDescent="0.25">
      <c r="A299" s="9">
        <v>45923.410349444443</v>
      </c>
      <c r="B299" s="10" t="s">
        <v>620</v>
      </c>
      <c r="C299" s="11">
        <v>8</v>
      </c>
      <c r="D299" s="10" t="s">
        <v>621</v>
      </c>
      <c r="E299" s="10">
        <v>11318</v>
      </c>
      <c r="F299" s="10" t="s">
        <v>21</v>
      </c>
      <c r="G299" s="10" t="s">
        <v>204</v>
      </c>
      <c r="H299" s="10" t="s">
        <v>579</v>
      </c>
      <c r="I299" s="10">
        <v>1137</v>
      </c>
      <c r="J299" s="10" t="s">
        <v>24</v>
      </c>
      <c r="K299" s="10" t="s">
        <v>25</v>
      </c>
      <c r="L299" s="10" t="s">
        <v>26</v>
      </c>
      <c r="M299" s="10" t="s">
        <v>39</v>
      </c>
      <c r="N299" s="10" t="s">
        <v>48</v>
      </c>
      <c r="O299" s="10" t="s">
        <v>29</v>
      </c>
      <c r="P299" s="10" t="s">
        <v>42</v>
      </c>
      <c r="Q299" s="10" t="s">
        <v>53</v>
      </c>
      <c r="R299" s="10" t="s">
        <v>32</v>
      </c>
      <c r="S299" s="12" t="s">
        <v>33</v>
      </c>
    </row>
    <row r="300" spans="1:19" x14ac:dyDescent="0.25">
      <c r="A300" s="5">
        <v>45923.41035229167</v>
      </c>
      <c r="B300" s="6" t="s">
        <v>622</v>
      </c>
      <c r="C300" s="7">
        <v>8</v>
      </c>
      <c r="D300" s="6" t="s">
        <v>623</v>
      </c>
      <c r="E300" s="6">
        <v>11310</v>
      </c>
      <c r="F300" s="6" t="s">
        <v>21</v>
      </c>
      <c r="G300" s="6" t="s">
        <v>204</v>
      </c>
      <c r="H300" s="6" t="s">
        <v>579</v>
      </c>
      <c r="I300" s="6">
        <v>1137</v>
      </c>
      <c r="J300" s="6" t="s">
        <v>24</v>
      </c>
      <c r="K300" s="6" t="s">
        <v>25</v>
      </c>
      <c r="L300" s="6" t="s">
        <v>26</v>
      </c>
      <c r="M300" s="6" t="s">
        <v>39</v>
      </c>
      <c r="N300" s="6" t="s">
        <v>48</v>
      </c>
      <c r="O300" s="6" t="s">
        <v>29</v>
      </c>
      <c r="P300" s="6" t="s">
        <v>42</v>
      </c>
      <c r="Q300" s="6" t="s">
        <v>53</v>
      </c>
      <c r="R300" s="6" t="s">
        <v>32</v>
      </c>
      <c r="S300" s="8" t="s">
        <v>33</v>
      </c>
    </row>
    <row r="301" spans="1:19" x14ac:dyDescent="0.25">
      <c r="A301" s="9">
        <v>45923.411608263894</v>
      </c>
      <c r="B301" s="10" t="s">
        <v>574</v>
      </c>
      <c r="C301" s="11">
        <v>5</v>
      </c>
      <c r="D301" s="10" t="s">
        <v>624</v>
      </c>
      <c r="E301" s="10">
        <v>11225</v>
      </c>
      <c r="F301" s="10" t="s">
        <v>21</v>
      </c>
      <c r="G301" s="10" t="s">
        <v>22</v>
      </c>
      <c r="H301" s="10" t="s">
        <v>567</v>
      </c>
      <c r="I301" s="10">
        <v>1115</v>
      </c>
      <c r="J301" s="10" t="s">
        <v>46</v>
      </c>
      <c r="K301" s="10" t="s">
        <v>103</v>
      </c>
      <c r="L301" s="10" t="s">
        <v>59</v>
      </c>
      <c r="M301" s="10" t="s">
        <v>27</v>
      </c>
      <c r="N301" s="10" t="s">
        <v>48</v>
      </c>
      <c r="O301" s="10" t="s">
        <v>29</v>
      </c>
      <c r="P301" s="10" t="s">
        <v>72</v>
      </c>
      <c r="Q301" s="10" t="s">
        <v>31</v>
      </c>
      <c r="R301" s="10" t="s">
        <v>32</v>
      </c>
      <c r="S301" s="12" t="s">
        <v>33</v>
      </c>
    </row>
    <row r="302" spans="1:19" x14ac:dyDescent="0.25">
      <c r="A302" s="5">
        <v>45923.411853252313</v>
      </c>
      <c r="B302" s="6" t="s">
        <v>625</v>
      </c>
      <c r="C302" s="7">
        <v>6</v>
      </c>
      <c r="D302" s="6" t="s">
        <v>626</v>
      </c>
      <c r="E302" s="6">
        <v>11332</v>
      </c>
      <c r="F302" s="6" t="s">
        <v>21</v>
      </c>
      <c r="G302" s="6" t="s">
        <v>204</v>
      </c>
      <c r="H302" s="6" t="s">
        <v>579</v>
      </c>
      <c r="I302" s="6">
        <v>1137</v>
      </c>
      <c r="J302" s="6" t="s">
        <v>24</v>
      </c>
      <c r="K302" s="6" t="s">
        <v>25</v>
      </c>
      <c r="L302" s="6" t="s">
        <v>47</v>
      </c>
      <c r="M302" s="6" t="s">
        <v>39</v>
      </c>
      <c r="N302" s="6" t="s">
        <v>48</v>
      </c>
      <c r="O302" s="6" t="s">
        <v>64</v>
      </c>
      <c r="P302" s="6" t="s">
        <v>42</v>
      </c>
      <c r="Q302" s="6" t="s">
        <v>31</v>
      </c>
      <c r="R302" s="6" t="s">
        <v>32</v>
      </c>
      <c r="S302" s="8" t="s">
        <v>74</v>
      </c>
    </row>
    <row r="303" spans="1:19" x14ac:dyDescent="0.25">
      <c r="A303" s="9">
        <v>45923.411924108797</v>
      </c>
      <c r="B303" s="10" t="s">
        <v>627</v>
      </c>
      <c r="C303" s="11">
        <v>8</v>
      </c>
      <c r="D303" s="10" t="s">
        <v>628</v>
      </c>
      <c r="E303" s="10">
        <v>11331</v>
      </c>
      <c r="F303" s="10" t="s">
        <v>21</v>
      </c>
      <c r="G303" s="10" t="s">
        <v>204</v>
      </c>
      <c r="H303" s="10" t="s">
        <v>579</v>
      </c>
      <c r="I303" s="10">
        <v>1137</v>
      </c>
      <c r="J303" s="10" t="s">
        <v>24</v>
      </c>
      <c r="K303" s="10" t="s">
        <v>25</v>
      </c>
      <c r="L303" s="10" t="s">
        <v>26</v>
      </c>
      <c r="M303" s="10" t="s">
        <v>39</v>
      </c>
      <c r="N303" s="10" t="s">
        <v>48</v>
      </c>
      <c r="O303" s="10" t="s">
        <v>29</v>
      </c>
      <c r="P303" s="10" t="s">
        <v>42</v>
      </c>
      <c r="Q303" s="10" t="s">
        <v>31</v>
      </c>
      <c r="R303" s="10" t="s">
        <v>32</v>
      </c>
      <c r="S303" s="12" t="s">
        <v>74</v>
      </c>
    </row>
    <row r="304" spans="1:19" x14ac:dyDescent="0.25">
      <c r="A304" s="5">
        <v>45923.412182141205</v>
      </c>
      <c r="B304" s="6" t="s">
        <v>629</v>
      </c>
      <c r="C304" s="7">
        <v>4</v>
      </c>
      <c r="D304" s="6" t="s">
        <v>630</v>
      </c>
      <c r="E304" s="6">
        <v>22</v>
      </c>
      <c r="F304" s="6" t="s">
        <v>21</v>
      </c>
      <c r="G304" s="6" t="s">
        <v>22</v>
      </c>
      <c r="H304" s="6" t="s">
        <v>440</v>
      </c>
      <c r="I304" s="6">
        <v>2201</v>
      </c>
      <c r="J304" s="6" t="s">
        <v>28</v>
      </c>
      <c r="K304" s="6" t="s">
        <v>129</v>
      </c>
      <c r="L304" s="6" t="s">
        <v>26</v>
      </c>
      <c r="M304" s="6" t="s">
        <v>27</v>
      </c>
      <c r="N304" s="6" t="s">
        <v>40</v>
      </c>
      <c r="O304" s="6" t="s">
        <v>41</v>
      </c>
      <c r="P304" s="6" t="s">
        <v>42</v>
      </c>
      <c r="Q304" s="6" t="s">
        <v>31</v>
      </c>
      <c r="R304" s="6" t="s">
        <v>32</v>
      </c>
      <c r="S304" s="8" t="s">
        <v>33</v>
      </c>
    </row>
    <row r="305" spans="1:19" x14ac:dyDescent="0.25">
      <c r="A305" s="9">
        <v>45923.413081851853</v>
      </c>
      <c r="B305" s="10" t="s">
        <v>631</v>
      </c>
      <c r="C305" s="11">
        <v>3</v>
      </c>
      <c r="D305" s="10" t="s">
        <v>632</v>
      </c>
      <c r="E305" s="10">
        <v>11321</v>
      </c>
      <c r="F305" s="10" t="s">
        <v>21</v>
      </c>
      <c r="G305" s="10" t="s">
        <v>204</v>
      </c>
      <c r="H305" s="10" t="s">
        <v>579</v>
      </c>
      <c r="I305" s="10">
        <v>1137</v>
      </c>
      <c r="J305" s="10" t="s">
        <v>28</v>
      </c>
      <c r="K305" s="10" t="s">
        <v>25</v>
      </c>
      <c r="L305" s="10" t="s">
        <v>26</v>
      </c>
      <c r="M305" s="10" t="s">
        <v>27</v>
      </c>
      <c r="N305" s="10" t="s">
        <v>48</v>
      </c>
      <c r="O305" s="10" t="s">
        <v>64</v>
      </c>
      <c r="P305" s="10" t="s">
        <v>72</v>
      </c>
      <c r="Q305" s="10" t="s">
        <v>65</v>
      </c>
      <c r="R305" s="10" t="s">
        <v>50</v>
      </c>
      <c r="S305" s="12" t="s">
        <v>43</v>
      </c>
    </row>
    <row r="306" spans="1:19" x14ac:dyDescent="0.25">
      <c r="A306" s="5">
        <v>45923.414074745371</v>
      </c>
      <c r="B306" s="6" t="s">
        <v>633</v>
      </c>
      <c r="C306" s="7">
        <v>5</v>
      </c>
      <c r="D306" s="6" t="s">
        <v>634</v>
      </c>
      <c r="E306" s="6">
        <v>6</v>
      </c>
      <c r="F306" s="6" t="s">
        <v>21</v>
      </c>
      <c r="G306" s="6" t="s">
        <v>22</v>
      </c>
      <c r="H306" s="6" t="s">
        <v>440</v>
      </c>
      <c r="I306" s="6">
        <v>2201</v>
      </c>
      <c r="J306" s="6" t="s">
        <v>46</v>
      </c>
      <c r="K306" s="6" t="s">
        <v>25</v>
      </c>
      <c r="L306" s="6" t="s">
        <v>26</v>
      </c>
      <c r="M306" s="6" t="s">
        <v>27</v>
      </c>
      <c r="N306" s="6" t="s">
        <v>48</v>
      </c>
      <c r="O306" s="6" t="s">
        <v>29</v>
      </c>
      <c r="P306" s="6" t="s">
        <v>49</v>
      </c>
      <c r="Q306" s="6" t="s">
        <v>60</v>
      </c>
      <c r="R306" s="6" t="s">
        <v>32</v>
      </c>
      <c r="S306" s="8" t="s">
        <v>74</v>
      </c>
    </row>
    <row r="307" spans="1:19" x14ac:dyDescent="0.25">
      <c r="A307" s="9">
        <v>45923.414088402773</v>
      </c>
      <c r="B307" s="10" t="s">
        <v>635</v>
      </c>
      <c r="C307" s="11">
        <v>3</v>
      </c>
      <c r="D307" s="10" t="s">
        <v>636</v>
      </c>
      <c r="E307" s="10">
        <v>11313</v>
      </c>
      <c r="F307" s="10" t="s">
        <v>21</v>
      </c>
      <c r="G307" s="10" t="s">
        <v>204</v>
      </c>
      <c r="H307" s="10" t="s">
        <v>579</v>
      </c>
      <c r="I307" s="10">
        <v>1137</v>
      </c>
      <c r="J307" s="10" t="s">
        <v>28</v>
      </c>
      <c r="K307" s="10" t="s">
        <v>25</v>
      </c>
      <c r="L307" s="10" t="s">
        <v>26</v>
      </c>
      <c r="M307" s="10" t="s">
        <v>27</v>
      </c>
      <c r="N307" s="10" t="s">
        <v>24</v>
      </c>
      <c r="O307" s="10" t="s">
        <v>29</v>
      </c>
      <c r="P307" s="10" t="s">
        <v>72</v>
      </c>
      <c r="Q307" s="10" t="s">
        <v>53</v>
      </c>
      <c r="R307" s="10" t="s">
        <v>73</v>
      </c>
      <c r="S307" s="12" t="s">
        <v>43</v>
      </c>
    </row>
    <row r="308" spans="1:19" x14ac:dyDescent="0.25">
      <c r="A308" s="5">
        <v>45923.414103831019</v>
      </c>
      <c r="B308" s="6" t="s">
        <v>637</v>
      </c>
      <c r="C308" s="7">
        <v>3</v>
      </c>
      <c r="D308" s="6" t="s">
        <v>638</v>
      </c>
      <c r="E308" s="6">
        <v>11336</v>
      </c>
      <c r="F308" s="6" t="s">
        <v>21</v>
      </c>
      <c r="G308" s="6" t="s">
        <v>204</v>
      </c>
      <c r="H308" s="6" t="s">
        <v>579</v>
      </c>
      <c r="I308" s="6">
        <v>1137</v>
      </c>
      <c r="J308" s="6" t="s">
        <v>24</v>
      </c>
      <c r="K308" s="6" t="s">
        <v>25</v>
      </c>
      <c r="L308" s="6" t="s">
        <v>47</v>
      </c>
      <c r="M308" s="6" t="s">
        <v>81</v>
      </c>
      <c r="N308" s="6" t="s">
        <v>28</v>
      </c>
      <c r="O308" s="6" t="s">
        <v>41</v>
      </c>
      <c r="P308" s="6" t="s">
        <v>49</v>
      </c>
      <c r="Q308" s="6" t="s">
        <v>31</v>
      </c>
      <c r="R308" s="6" t="s">
        <v>56</v>
      </c>
      <c r="S308" s="8" t="s">
        <v>43</v>
      </c>
    </row>
    <row r="309" spans="1:19" x14ac:dyDescent="0.25">
      <c r="A309" s="9">
        <v>45923.414800208338</v>
      </c>
      <c r="B309" s="10" t="s">
        <v>639</v>
      </c>
      <c r="C309" s="11">
        <v>5</v>
      </c>
      <c r="D309" s="10" t="s">
        <v>640</v>
      </c>
      <c r="E309" s="10">
        <v>11342</v>
      </c>
      <c r="F309" s="10" t="s">
        <v>21</v>
      </c>
      <c r="G309" s="10" t="s">
        <v>204</v>
      </c>
      <c r="H309" s="10" t="s">
        <v>579</v>
      </c>
      <c r="I309" s="10">
        <v>1137</v>
      </c>
      <c r="J309" s="10" t="s">
        <v>28</v>
      </c>
      <c r="K309" s="10" t="s">
        <v>25</v>
      </c>
      <c r="L309" s="10" t="s">
        <v>26</v>
      </c>
      <c r="M309" s="10" t="s">
        <v>27</v>
      </c>
      <c r="N309" s="10" t="s">
        <v>24</v>
      </c>
      <c r="O309" s="10" t="s">
        <v>29</v>
      </c>
      <c r="P309" s="10" t="s">
        <v>42</v>
      </c>
      <c r="Q309" s="10" t="s">
        <v>65</v>
      </c>
      <c r="R309" s="10" t="s">
        <v>32</v>
      </c>
      <c r="S309" s="12" t="s">
        <v>33</v>
      </c>
    </row>
    <row r="310" spans="1:19" x14ac:dyDescent="0.25">
      <c r="A310" s="5">
        <v>45923.415316157407</v>
      </c>
      <c r="B310" s="6" t="s">
        <v>641</v>
      </c>
      <c r="C310" s="7">
        <v>10</v>
      </c>
      <c r="D310" s="6" t="s">
        <v>642</v>
      </c>
      <c r="E310" s="6">
        <v>11324</v>
      </c>
      <c r="F310" s="6" t="s">
        <v>21</v>
      </c>
      <c r="G310" s="6" t="s">
        <v>94</v>
      </c>
      <c r="H310" s="6" t="s">
        <v>579</v>
      </c>
      <c r="I310" s="6">
        <v>1137</v>
      </c>
      <c r="J310" s="6" t="s">
        <v>24</v>
      </c>
      <c r="K310" s="6" t="s">
        <v>25</v>
      </c>
      <c r="L310" s="6" t="s">
        <v>26</v>
      </c>
      <c r="M310" s="6" t="s">
        <v>39</v>
      </c>
      <c r="N310" s="6" t="s">
        <v>48</v>
      </c>
      <c r="O310" s="6" t="s">
        <v>29</v>
      </c>
      <c r="P310" s="6" t="s">
        <v>30</v>
      </c>
      <c r="Q310" s="6" t="s">
        <v>31</v>
      </c>
      <c r="R310" s="6" t="s">
        <v>32</v>
      </c>
      <c r="S310" s="8" t="s">
        <v>33</v>
      </c>
    </row>
    <row r="311" spans="1:19" x14ac:dyDescent="0.25">
      <c r="A311" s="9">
        <v>45923.415487002319</v>
      </c>
      <c r="B311" s="10" t="s">
        <v>643</v>
      </c>
      <c r="C311" s="11">
        <v>5</v>
      </c>
      <c r="D311" s="10" t="s">
        <v>644</v>
      </c>
      <c r="E311" s="10">
        <v>43</v>
      </c>
      <c r="F311" s="10" t="s">
        <v>21</v>
      </c>
      <c r="G311" s="10" t="s">
        <v>204</v>
      </c>
      <c r="H311" s="10" t="s">
        <v>579</v>
      </c>
      <c r="I311" s="10">
        <v>1137</v>
      </c>
      <c r="J311" s="10" t="s">
        <v>24</v>
      </c>
      <c r="K311" s="10" t="s">
        <v>37</v>
      </c>
      <c r="L311" s="10" t="s">
        <v>26</v>
      </c>
      <c r="M311" s="10" t="s">
        <v>27</v>
      </c>
      <c r="N311" s="10" t="s">
        <v>28</v>
      </c>
      <c r="O311" s="10" t="s">
        <v>29</v>
      </c>
      <c r="P311" s="10" t="s">
        <v>30</v>
      </c>
      <c r="Q311" s="10" t="s">
        <v>60</v>
      </c>
      <c r="R311" s="10" t="s">
        <v>73</v>
      </c>
      <c r="S311" s="12" t="s">
        <v>33</v>
      </c>
    </row>
    <row r="312" spans="1:19" x14ac:dyDescent="0.25">
      <c r="A312" s="5">
        <v>45923.415843379626</v>
      </c>
      <c r="B312" s="6" t="s">
        <v>645</v>
      </c>
      <c r="C312" s="7">
        <v>9</v>
      </c>
      <c r="D312" s="6" t="s">
        <v>646</v>
      </c>
      <c r="E312" s="6">
        <v>11338</v>
      </c>
      <c r="F312" s="6" t="s">
        <v>21</v>
      </c>
      <c r="G312" s="6" t="s">
        <v>204</v>
      </c>
      <c r="H312" s="6" t="s">
        <v>579</v>
      </c>
      <c r="I312" s="6">
        <v>1137</v>
      </c>
      <c r="J312" s="6" t="s">
        <v>24</v>
      </c>
      <c r="K312" s="6" t="s">
        <v>25</v>
      </c>
      <c r="L312" s="6" t="s">
        <v>26</v>
      </c>
      <c r="M312" s="6" t="s">
        <v>39</v>
      </c>
      <c r="N312" s="6" t="s">
        <v>48</v>
      </c>
      <c r="O312" s="6" t="s">
        <v>29</v>
      </c>
      <c r="P312" s="6" t="s">
        <v>30</v>
      </c>
      <c r="Q312" s="6" t="s">
        <v>31</v>
      </c>
      <c r="R312" s="6" t="s">
        <v>56</v>
      </c>
      <c r="S312" s="8" t="s">
        <v>33</v>
      </c>
    </row>
    <row r="313" spans="1:19" x14ac:dyDescent="0.25">
      <c r="A313" s="9">
        <v>45923.415952557873</v>
      </c>
      <c r="B313" s="10" t="s">
        <v>647</v>
      </c>
      <c r="C313" s="11">
        <v>8</v>
      </c>
      <c r="D313" s="10" t="s">
        <v>648</v>
      </c>
      <c r="E313" s="10">
        <v>11309</v>
      </c>
      <c r="F313" s="10" t="s">
        <v>21</v>
      </c>
      <c r="G313" s="10" t="s">
        <v>204</v>
      </c>
      <c r="H313" s="10" t="s">
        <v>579</v>
      </c>
      <c r="I313" s="10">
        <v>1137</v>
      </c>
      <c r="J313" s="10" t="s">
        <v>40</v>
      </c>
      <c r="K313" s="10" t="s">
        <v>25</v>
      </c>
      <c r="L313" s="10" t="s">
        <v>26</v>
      </c>
      <c r="M313" s="10" t="s">
        <v>39</v>
      </c>
      <c r="N313" s="10" t="s">
        <v>48</v>
      </c>
      <c r="O313" s="10" t="s">
        <v>29</v>
      </c>
      <c r="P313" s="10" t="s">
        <v>42</v>
      </c>
      <c r="Q313" s="10" t="s">
        <v>31</v>
      </c>
      <c r="R313" s="10" t="s">
        <v>32</v>
      </c>
      <c r="S313" s="12" t="s">
        <v>33</v>
      </c>
    </row>
    <row r="314" spans="1:19" x14ac:dyDescent="0.25">
      <c r="A314" s="5">
        <v>45923.415962372688</v>
      </c>
      <c r="B314" s="6" t="s">
        <v>649</v>
      </c>
      <c r="C314" s="7">
        <v>4</v>
      </c>
      <c r="D314" s="6" t="s">
        <v>650</v>
      </c>
      <c r="E314" s="6">
        <v>110317</v>
      </c>
      <c r="F314" s="6" t="s">
        <v>21</v>
      </c>
      <c r="G314" s="6" t="s">
        <v>204</v>
      </c>
      <c r="H314" s="6" t="s">
        <v>579</v>
      </c>
      <c r="I314" s="6">
        <v>1137</v>
      </c>
      <c r="J314" s="6" t="s">
        <v>46</v>
      </c>
      <c r="K314" s="6" t="s">
        <v>25</v>
      </c>
      <c r="L314" s="6" t="s">
        <v>26</v>
      </c>
      <c r="M314" s="6" t="s">
        <v>27</v>
      </c>
      <c r="N314" s="6" t="s">
        <v>28</v>
      </c>
      <c r="O314" s="6" t="s">
        <v>29</v>
      </c>
      <c r="P314" s="6" t="s">
        <v>72</v>
      </c>
      <c r="Q314" s="6" t="s">
        <v>31</v>
      </c>
      <c r="R314" s="6" t="s">
        <v>56</v>
      </c>
      <c r="S314" s="8" t="s">
        <v>43</v>
      </c>
    </row>
    <row r="315" spans="1:19" x14ac:dyDescent="0.25">
      <c r="A315" s="9">
        <v>45923.416013055554</v>
      </c>
      <c r="B315" s="10" t="s">
        <v>651</v>
      </c>
      <c r="C315" s="11">
        <v>7</v>
      </c>
      <c r="D315" s="10" t="s">
        <v>652</v>
      </c>
      <c r="E315" s="10">
        <v>11308</v>
      </c>
      <c r="F315" s="10" t="s">
        <v>21</v>
      </c>
      <c r="G315" s="10" t="s">
        <v>204</v>
      </c>
      <c r="H315" s="10" t="s">
        <v>579</v>
      </c>
      <c r="I315" s="10">
        <v>1137</v>
      </c>
      <c r="J315" s="10" t="s">
        <v>24</v>
      </c>
      <c r="K315" s="10" t="s">
        <v>25</v>
      </c>
      <c r="L315" s="10" t="s">
        <v>26</v>
      </c>
      <c r="M315" s="10" t="s">
        <v>39</v>
      </c>
      <c r="N315" s="10" t="s">
        <v>28</v>
      </c>
      <c r="O315" s="10" t="s">
        <v>29</v>
      </c>
      <c r="P315" s="10" t="s">
        <v>42</v>
      </c>
      <c r="Q315" s="10" t="s">
        <v>31</v>
      </c>
      <c r="R315" s="10" t="s">
        <v>32</v>
      </c>
      <c r="S315" s="12" t="s">
        <v>43</v>
      </c>
    </row>
    <row r="316" spans="1:19" x14ac:dyDescent="0.25">
      <c r="A316" s="5">
        <v>45923.416550821756</v>
      </c>
      <c r="B316" s="6" t="s">
        <v>653</v>
      </c>
      <c r="C316" s="7">
        <v>2</v>
      </c>
      <c r="D316" s="6" t="s">
        <v>624</v>
      </c>
      <c r="E316" s="6">
        <v>11225</v>
      </c>
      <c r="F316" s="6" t="s">
        <v>21</v>
      </c>
      <c r="G316" s="6" t="s">
        <v>22</v>
      </c>
      <c r="H316" s="6" t="s">
        <v>567</v>
      </c>
      <c r="I316" s="6">
        <v>1115</v>
      </c>
      <c r="J316" s="6" t="s">
        <v>46</v>
      </c>
      <c r="K316" s="6" t="s">
        <v>103</v>
      </c>
      <c r="L316" s="6" t="s">
        <v>59</v>
      </c>
      <c r="M316" s="6" t="s">
        <v>27</v>
      </c>
      <c r="N316" s="6" t="s">
        <v>24</v>
      </c>
      <c r="O316" s="6" t="s">
        <v>29</v>
      </c>
      <c r="P316" s="6" t="s">
        <v>72</v>
      </c>
      <c r="Q316" s="6" t="s">
        <v>53</v>
      </c>
      <c r="R316" s="6" t="s">
        <v>32</v>
      </c>
      <c r="S316" s="8" t="s">
        <v>43</v>
      </c>
    </row>
    <row r="317" spans="1:19" x14ac:dyDescent="0.25">
      <c r="A317" s="9">
        <v>45923.416835219905</v>
      </c>
      <c r="B317" s="10" t="s">
        <v>654</v>
      </c>
      <c r="C317" s="11">
        <v>3</v>
      </c>
      <c r="D317" s="10" t="s">
        <v>655</v>
      </c>
      <c r="E317" s="10">
        <v>11304</v>
      </c>
      <c r="F317" s="10" t="s">
        <v>21</v>
      </c>
      <c r="G317" s="10" t="s">
        <v>22</v>
      </c>
      <c r="H317" s="10" t="s">
        <v>579</v>
      </c>
      <c r="I317" s="10">
        <v>1137</v>
      </c>
      <c r="J317" s="10" t="s">
        <v>46</v>
      </c>
      <c r="K317" s="10" t="s">
        <v>129</v>
      </c>
      <c r="L317" s="10" t="s">
        <v>26</v>
      </c>
      <c r="M317" s="10" t="s">
        <v>27</v>
      </c>
      <c r="N317" s="10" t="s">
        <v>48</v>
      </c>
      <c r="O317" s="10" t="s">
        <v>29</v>
      </c>
      <c r="P317" s="10" t="s">
        <v>42</v>
      </c>
      <c r="Q317" s="10" t="s">
        <v>65</v>
      </c>
      <c r="R317" s="10" t="s">
        <v>50</v>
      </c>
      <c r="S317" s="12" t="s">
        <v>43</v>
      </c>
    </row>
    <row r="318" spans="1:19" x14ac:dyDescent="0.25">
      <c r="A318" s="5">
        <v>45923.416929317129</v>
      </c>
      <c r="B318" s="6" t="s">
        <v>656</v>
      </c>
      <c r="C318" s="7">
        <v>10</v>
      </c>
      <c r="D318" s="6" t="s">
        <v>657</v>
      </c>
      <c r="E318" s="6">
        <v>39</v>
      </c>
      <c r="F318" s="6" t="s">
        <v>21</v>
      </c>
      <c r="G318" s="6" t="s">
        <v>204</v>
      </c>
      <c r="H318" s="6" t="s">
        <v>579</v>
      </c>
      <c r="I318" s="6">
        <v>1137</v>
      </c>
      <c r="J318" s="6" t="s">
        <v>24</v>
      </c>
      <c r="K318" s="6" t="s">
        <v>25</v>
      </c>
      <c r="L318" s="6" t="s">
        <v>26</v>
      </c>
      <c r="M318" s="6" t="s">
        <v>39</v>
      </c>
      <c r="N318" s="6" t="s">
        <v>48</v>
      </c>
      <c r="O318" s="6" t="s">
        <v>29</v>
      </c>
      <c r="P318" s="6" t="s">
        <v>30</v>
      </c>
      <c r="Q318" s="6" t="s">
        <v>31</v>
      </c>
      <c r="R318" s="6" t="s">
        <v>32</v>
      </c>
      <c r="S318" s="8" t="s">
        <v>33</v>
      </c>
    </row>
    <row r="319" spans="1:19" x14ac:dyDescent="0.25">
      <c r="A319" s="9">
        <v>45923.417417384262</v>
      </c>
      <c r="B319" s="10" t="s">
        <v>658</v>
      </c>
      <c r="C319" s="11">
        <v>7</v>
      </c>
      <c r="D319" s="10" t="s">
        <v>659</v>
      </c>
      <c r="E319" s="10">
        <v>11303</v>
      </c>
      <c r="F319" s="10" t="s">
        <v>21</v>
      </c>
      <c r="G319" s="10" t="s">
        <v>204</v>
      </c>
      <c r="H319" s="10" t="s">
        <v>579</v>
      </c>
      <c r="I319" s="10">
        <v>1137</v>
      </c>
      <c r="J319" s="10" t="s">
        <v>40</v>
      </c>
      <c r="K319" s="10" t="s">
        <v>25</v>
      </c>
      <c r="L319" s="10" t="s">
        <v>26</v>
      </c>
      <c r="M319" s="10" t="s">
        <v>27</v>
      </c>
      <c r="N319" s="10" t="s">
        <v>48</v>
      </c>
      <c r="O319" s="10" t="s">
        <v>29</v>
      </c>
      <c r="P319" s="10" t="s">
        <v>30</v>
      </c>
      <c r="Q319" s="10" t="s">
        <v>31</v>
      </c>
      <c r="R319" s="10" t="s">
        <v>32</v>
      </c>
      <c r="S319" s="12" t="s">
        <v>43</v>
      </c>
    </row>
    <row r="320" spans="1:19" x14ac:dyDescent="0.25">
      <c r="A320" s="5">
        <v>45923.418667303238</v>
      </c>
      <c r="B320" s="6" t="s">
        <v>660</v>
      </c>
      <c r="C320" s="7">
        <v>6</v>
      </c>
      <c r="D320" s="6" t="s">
        <v>661</v>
      </c>
      <c r="E320" s="6">
        <v>11329</v>
      </c>
      <c r="F320" s="6" t="s">
        <v>21</v>
      </c>
      <c r="G320" s="6" t="s">
        <v>204</v>
      </c>
      <c r="H320" s="6" t="s">
        <v>579</v>
      </c>
      <c r="I320" s="6">
        <v>1137</v>
      </c>
      <c r="J320" s="6" t="s">
        <v>24</v>
      </c>
      <c r="K320" s="6" t="s">
        <v>25</v>
      </c>
      <c r="L320" s="6" t="s">
        <v>26</v>
      </c>
      <c r="M320" s="6" t="s">
        <v>27</v>
      </c>
      <c r="N320" s="6" t="s">
        <v>40</v>
      </c>
      <c r="O320" s="6" t="s">
        <v>29</v>
      </c>
      <c r="P320" s="6" t="s">
        <v>42</v>
      </c>
      <c r="Q320" s="6" t="s">
        <v>53</v>
      </c>
      <c r="R320" s="6" t="s">
        <v>32</v>
      </c>
      <c r="S320" s="8" t="s">
        <v>33</v>
      </c>
    </row>
    <row r="321" spans="1:19" x14ac:dyDescent="0.25">
      <c r="A321" s="9">
        <v>45923.419364745372</v>
      </c>
      <c r="B321" s="10" t="s">
        <v>662</v>
      </c>
      <c r="C321" s="11">
        <v>7</v>
      </c>
      <c r="D321" s="10" t="s">
        <v>663</v>
      </c>
      <c r="E321" s="10">
        <v>11319</v>
      </c>
      <c r="F321" s="10" t="s">
        <v>21</v>
      </c>
      <c r="G321" s="10" t="s">
        <v>204</v>
      </c>
      <c r="H321" s="10" t="s">
        <v>579</v>
      </c>
      <c r="I321" s="10">
        <v>1137</v>
      </c>
      <c r="J321" s="10" t="s">
        <v>24</v>
      </c>
      <c r="K321" s="10" t="s">
        <v>25</v>
      </c>
      <c r="L321" s="10" t="s">
        <v>26</v>
      </c>
      <c r="M321" s="10" t="s">
        <v>39</v>
      </c>
      <c r="N321" s="10" t="s">
        <v>40</v>
      </c>
      <c r="O321" s="10" t="s">
        <v>29</v>
      </c>
      <c r="P321" s="10" t="s">
        <v>42</v>
      </c>
      <c r="Q321" s="10" t="s">
        <v>53</v>
      </c>
      <c r="R321" s="10" t="s">
        <v>32</v>
      </c>
      <c r="S321" s="12" t="s">
        <v>33</v>
      </c>
    </row>
    <row r="322" spans="1:19" x14ac:dyDescent="0.25">
      <c r="A322" s="5">
        <v>45923.421418692131</v>
      </c>
      <c r="B322" s="6" t="s">
        <v>664</v>
      </c>
      <c r="C322" s="7">
        <v>10</v>
      </c>
      <c r="D322" s="6" t="s">
        <v>665</v>
      </c>
      <c r="E322" s="6">
        <v>11326</v>
      </c>
      <c r="F322" s="6" t="s">
        <v>21</v>
      </c>
      <c r="G322" s="6" t="s">
        <v>204</v>
      </c>
      <c r="H322" s="6" t="s">
        <v>579</v>
      </c>
      <c r="I322" s="6">
        <v>1137</v>
      </c>
      <c r="J322" s="6" t="s">
        <v>24</v>
      </c>
      <c r="K322" s="6" t="s">
        <v>25</v>
      </c>
      <c r="L322" s="6" t="s">
        <v>26</v>
      </c>
      <c r="M322" s="6" t="s">
        <v>39</v>
      </c>
      <c r="N322" s="6" t="s">
        <v>48</v>
      </c>
      <c r="O322" s="6" t="s">
        <v>29</v>
      </c>
      <c r="P322" s="6" t="s">
        <v>30</v>
      </c>
      <c r="Q322" s="6" t="s">
        <v>31</v>
      </c>
      <c r="R322" s="6" t="s">
        <v>32</v>
      </c>
      <c r="S322" s="8" t="s">
        <v>33</v>
      </c>
    </row>
    <row r="323" spans="1:19" x14ac:dyDescent="0.25">
      <c r="A323" s="9">
        <v>45923.421689988427</v>
      </c>
      <c r="B323" s="10" t="s">
        <v>666</v>
      </c>
      <c r="C323" s="11">
        <v>6</v>
      </c>
      <c r="D323" s="10" t="s">
        <v>667</v>
      </c>
      <c r="E323" s="10">
        <v>11302</v>
      </c>
      <c r="F323" s="10" t="s">
        <v>21</v>
      </c>
      <c r="G323" s="10" t="s">
        <v>204</v>
      </c>
      <c r="H323" s="10" t="s">
        <v>579</v>
      </c>
      <c r="I323" s="10">
        <v>1137</v>
      </c>
      <c r="J323" s="10" t="s">
        <v>28</v>
      </c>
      <c r="K323" s="10" t="s">
        <v>25</v>
      </c>
      <c r="L323" s="10" t="s">
        <v>47</v>
      </c>
      <c r="M323" s="10" t="s">
        <v>39</v>
      </c>
      <c r="N323" s="10" t="s">
        <v>48</v>
      </c>
      <c r="O323" s="10" t="s">
        <v>29</v>
      </c>
      <c r="P323" s="10" t="s">
        <v>30</v>
      </c>
      <c r="Q323" s="10" t="s">
        <v>53</v>
      </c>
      <c r="R323" s="10" t="s">
        <v>50</v>
      </c>
      <c r="S323" s="12" t="s">
        <v>33</v>
      </c>
    </row>
    <row r="324" spans="1:19" x14ac:dyDescent="0.25">
      <c r="A324" s="5">
        <v>45923.422179155095</v>
      </c>
      <c r="B324" s="6" t="s">
        <v>604</v>
      </c>
      <c r="C324" s="7">
        <v>9</v>
      </c>
      <c r="D324" s="6" t="s">
        <v>668</v>
      </c>
      <c r="E324" s="6">
        <v>11345</v>
      </c>
      <c r="F324" s="6" t="s">
        <v>21</v>
      </c>
      <c r="G324" s="6" t="s">
        <v>204</v>
      </c>
      <c r="H324" s="6" t="s">
        <v>579</v>
      </c>
      <c r="I324" s="6">
        <v>1137</v>
      </c>
      <c r="J324" s="6" t="s">
        <v>24</v>
      </c>
      <c r="K324" s="6" t="s">
        <v>25</v>
      </c>
      <c r="L324" s="6" t="s">
        <v>26</v>
      </c>
      <c r="M324" s="6" t="s">
        <v>39</v>
      </c>
      <c r="N324" s="6" t="s">
        <v>48</v>
      </c>
      <c r="O324" s="6" t="s">
        <v>29</v>
      </c>
      <c r="P324" s="6" t="s">
        <v>30</v>
      </c>
      <c r="Q324" s="6" t="s">
        <v>31</v>
      </c>
      <c r="R324" s="6" t="s">
        <v>32</v>
      </c>
      <c r="S324" s="8" t="s">
        <v>43</v>
      </c>
    </row>
    <row r="325" spans="1:19" x14ac:dyDescent="0.25">
      <c r="A325" s="9">
        <v>45923.422796793981</v>
      </c>
      <c r="B325" s="10" t="s">
        <v>669</v>
      </c>
      <c r="C325" s="11">
        <v>7</v>
      </c>
      <c r="D325" s="10" t="s">
        <v>670</v>
      </c>
      <c r="E325" s="10">
        <v>11339</v>
      </c>
      <c r="F325" s="10" t="s">
        <v>21</v>
      </c>
      <c r="G325" s="10" t="s">
        <v>204</v>
      </c>
      <c r="H325" s="10" t="s">
        <v>579</v>
      </c>
      <c r="I325" s="10">
        <v>1137</v>
      </c>
      <c r="J325" s="10" t="s">
        <v>28</v>
      </c>
      <c r="K325" s="10" t="s">
        <v>25</v>
      </c>
      <c r="L325" s="10" t="s">
        <v>47</v>
      </c>
      <c r="M325" s="10" t="s">
        <v>39</v>
      </c>
      <c r="N325" s="10" t="s">
        <v>48</v>
      </c>
      <c r="O325" s="10" t="s">
        <v>29</v>
      </c>
      <c r="P325" s="10" t="s">
        <v>30</v>
      </c>
      <c r="Q325" s="10" t="s">
        <v>31</v>
      </c>
      <c r="R325" s="10" t="s">
        <v>50</v>
      </c>
      <c r="S325" s="12" t="s">
        <v>33</v>
      </c>
    </row>
    <row r="326" spans="1:19" x14ac:dyDescent="0.25">
      <c r="A326" s="5">
        <v>45923.426531226854</v>
      </c>
      <c r="B326" s="6" t="s">
        <v>671</v>
      </c>
      <c r="C326" s="7">
        <v>6</v>
      </c>
      <c r="D326" s="6" t="s">
        <v>672</v>
      </c>
      <c r="E326" s="6">
        <v>11322</v>
      </c>
      <c r="F326" s="6" t="s">
        <v>21</v>
      </c>
      <c r="G326" s="6" t="s">
        <v>204</v>
      </c>
      <c r="H326" s="6" t="s">
        <v>579</v>
      </c>
      <c r="I326" s="6">
        <v>1137</v>
      </c>
      <c r="J326" s="6" t="s">
        <v>28</v>
      </c>
      <c r="K326" s="6" t="s">
        <v>25</v>
      </c>
      <c r="L326" s="6" t="s">
        <v>47</v>
      </c>
      <c r="M326" s="6" t="s">
        <v>81</v>
      </c>
      <c r="N326" s="6" t="s">
        <v>48</v>
      </c>
      <c r="O326" s="6" t="s">
        <v>29</v>
      </c>
      <c r="P326" s="6" t="s">
        <v>42</v>
      </c>
      <c r="Q326" s="6" t="s">
        <v>31</v>
      </c>
      <c r="R326" s="6" t="s">
        <v>32</v>
      </c>
      <c r="S326" s="8" t="s">
        <v>33</v>
      </c>
    </row>
    <row r="327" spans="1:19" x14ac:dyDescent="0.25">
      <c r="A327" s="9">
        <v>45923.427071944447</v>
      </c>
      <c r="B327" s="10" t="s">
        <v>673</v>
      </c>
      <c r="C327" s="11">
        <v>6</v>
      </c>
      <c r="D327" s="10" t="s">
        <v>674</v>
      </c>
      <c r="E327" s="10">
        <v>11337</v>
      </c>
      <c r="F327" s="10" t="s">
        <v>21</v>
      </c>
      <c r="G327" s="10" t="s">
        <v>204</v>
      </c>
      <c r="H327" s="10" t="s">
        <v>579</v>
      </c>
      <c r="I327" s="10">
        <v>1137</v>
      </c>
      <c r="J327" s="10" t="s">
        <v>28</v>
      </c>
      <c r="K327" s="10" t="s">
        <v>25</v>
      </c>
      <c r="L327" s="10" t="s">
        <v>26</v>
      </c>
      <c r="M327" s="10" t="s">
        <v>27</v>
      </c>
      <c r="N327" s="10" t="s">
        <v>48</v>
      </c>
      <c r="O327" s="10" t="s">
        <v>29</v>
      </c>
      <c r="P327" s="10" t="s">
        <v>72</v>
      </c>
      <c r="Q327" s="10" t="s">
        <v>60</v>
      </c>
      <c r="R327" s="10" t="s">
        <v>32</v>
      </c>
      <c r="S327" s="12" t="s">
        <v>33</v>
      </c>
    </row>
    <row r="328" spans="1:19" x14ac:dyDescent="0.25">
      <c r="A328" s="5">
        <v>45923.427796747681</v>
      </c>
      <c r="B328" s="6" t="s">
        <v>660</v>
      </c>
      <c r="C328" s="7">
        <v>2</v>
      </c>
      <c r="D328" s="6" t="s">
        <v>661</v>
      </c>
      <c r="E328" s="6">
        <v>11329</v>
      </c>
      <c r="F328" s="6" t="s">
        <v>21</v>
      </c>
      <c r="G328" s="6" t="s">
        <v>204</v>
      </c>
      <c r="H328" s="6" t="s">
        <v>579</v>
      </c>
      <c r="I328" s="6">
        <v>1137</v>
      </c>
      <c r="J328" s="6" t="s">
        <v>28</v>
      </c>
      <c r="K328" s="6" t="s">
        <v>103</v>
      </c>
      <c r="L328" s="6" t="s">
        <v>47</v>
      </c>
      <c r="M328" s="6" t="s">
        <v>39</v>
      </c>
      <c r="N328" s="6" t="s">
        <v>24</v>
      </c>
      <c r="O328" s="6" t="s">
        <v>29</v>
      </c>
      <c r="P328" s="6" t="s">
        <v>42</v>
      </c>
      <c r="Q328" s="6" t="s">
        <v>60</v>
      </c>
      <c r="R328" s="6" t="s">
        <v>56</v>
      </c>
      <c r="S328" s="8" t="s">
        <v>104</v>
      </c>
    </row>
    <row r="329" spans="1:19" x14ac:dyDescent="0.25">
      <c r="A329" s="9">
        <v>45923.427996736107</v>
      </c>
      <c r="B329" s="10" t="s">
        <v>675</v>
      </c>
      <c r="C329" s="11">
        <v>8</v>
      </c>
      <c r="D329" s="10" t="s">
        <v>676</v>
      </c>
      <c r="E329" s="10">
        <v>11341</v>
      </c>
      <c r="F329" s="10" t="s">
        <v>21</v>
      </c>
      <c r="G329" s="10" t="s">
        <v>22</v>
      </c>
      <c r="H329" s="10" t="s">
        <v>579</v>
      </c>
      <c r="I329" s="10">
        <v>1137</v>
      </c>
      <c r="J329" s="10" t="s">
        <v>24</v>
      </c>
      <c r="K329" s="10" t="s">
        <v>25</v>
      </c>
      <c r="L329" s="10" t="s">
        <v>26</v>
      </c>
      <c r="M329" s="10" t="s">
        <v>39</v>
      </c>
      <c r="N329" s="10" t="s">
        <v>48</v>
      </c>
      <c r="O329" s="10" t="s">
        <v>29</v>
      </c>
      <c r="P329" s="10" t="s">
        <v>42</v>
      </c>
      <c r="Q329" s="10" t="s">
        <v>53</v>
      </c>
      <c r="R329" s="10" t="s">
        <v>32</v>
      </c>
      <c r="S329" s="12" t="s">
        <v>33</v>
      </c>
    </row>
    <row r="330" spans="1:19" x14ac:dyDescent="0.25">
      <c r="A330" s="5">
        <v>45923.428771273146</v>
      </c>
      <c r="B330" s="6" t="s">
        <v>677</v>
      </c>
      <c r="C330" s="7">
        <v>4</v>
      </c>
      <c r="D330" s="6" t="s">
        <v>678</v>
      </c>
      <c r="E330" s="6">
        <v>13</v>
      </c>
      <c r="F330" s="6" t="s">
        <v>21</v>
      </c>
      <c r="G330" s="6" t="s">
        <v>22</v>
      </c>
      <c r="H330" s="6" t="s">
        <v>567</v>
      </c>
      <c r="I330" s="6">
        <v>1115</v>
      </c>
      <c r="J330" s="6" t="s">
        <v>24</v>
      </c>
      <c r="K330" s="6" t="s">
        <v>103</v>
      </c>
      <c r="L330" s="6" t="s">
        <v>26</v>
      </c>
      <c r="M330" s="6" t="s">
        <v>39</v>
      </c>
      <c r="N330" s="6" t="s">
        <v>28</v>
      </c>
      <c r="O330" s="6" t="s">
        <v>64</v>
      </c>
      <c r="P330" s="6" t="s">
        <v>49</v>
      </c>
      <c r="Q330" s="6" t="s">
        <v>53</v>
      </c>
      <c r="R330" s="6" t="s">
        <v>32</v>
      </c>
      <c r="S330" s="8" t="s">
        <v>104</v>
      </c>
    </row>
    <row r="331" spans="1:19" x14ac:dyDescent="0.25">
      <c r="A331" s="9">
        <v>45923.429274467591</v>
      </c>
      <c r="B331" s="10" t="s">
        <v>592</v>
      </c>
      <c r="C331" s="11">
        <v>4</v>
      </c>
      <c r="D331" s="10" t="s">
        <v>679</v>
      </c>
      <c r="E331" s="10">
        <v>11305</v>
      </c>
      <c r="F331" s="10" t="s">
        <v>21</v>
      </c>
      <c r="G331" s="10" t="s">
        <v>204</v>
      </c>
      <c r="H331" s="10" t="s">
        <v>579</v>
      </c>
      <c r="I331" s="10">
        <v>1137</v>
      </c>
      <c r="J331" s="10" t="s">
        <v>24</v>
      </c>
      <c r="K331" s="10" t="s">
        <v>25</v>
      </c>
      <c r="L331" s="10" t="s">
        <v>59</v>
      </c>
      <c r="M331" s="10" t="s">
        <v>39</v>
      </c>
      <c r="N331" s="10" t="s">
        <v>28</v>
      </c>
      <c r="O331" s="10" t="s">
        <v>29</v>
      </c>
      <c r="P331" s="10" t="s">
        <v>49</v>
      </c>
      <c r="Q331" s="10" t="s">
        <v>65</v>
      </c>
      <c r="R331" s="10" t="s">
        <v>56</v>
      </c>
      <c r="S331" s="12" t="s">
        <v>74</v>
      </c>
    </row>
    <row r="332" spans="1:19" x14ac:dyDescent="0.25">
      <c r="A332" s="5">
        <v>45923.430973148148</v>
      </c>
      <c r="B332" s="6" t="s">
        <v>680</v>
      </c>
      <c r="C332" s="7">
        <v>7</v>
      </c>
      <c r="D332" s="6" t="s">
        <v>681</v>
      </c>
      <c r="E332" s="6">
        <v>27</v>
      </c>
      <c r="F332" s="6" t="s">
        <v>21</v>
      </c>
      <c r="G332" s="6" t="s">
        <v>22</v>
      </c>
      <c r="H332" s="6" t="s">
        <v>567</v>
      </c>
      <c r="I332" s="6">
        <v>1115</v>
      </c>
      <c r="J332" s="6" t="s">
        <v>46</v>
      </c>
      <c r="K332" s="6" t="s">
        <v>25</v>
      </c>
      <c r="L332" s="6" t="s">
        <v>26</v>
      </c>
      <c r="M332" s="6" t="s">
        <v>39</v>
      </c>
      <c r="N332" s="6" t="s">
        <v>48</v>
      </c>
      <c r="O332" s="6" t="s">
        <v>29</v>
      </c>
      <c r="P332" s="6" t="s">
        <v>42</v>
      </c>
      <c r="Q332" s="6" t="s">
        <v>31</v>
      </c>
      <c r="R332" s="6" t="s">
        <v>32</v>
      </c>
      <c r="S332" s="8" t="s">
        <v>74</v>
      </c>
    </row>
    <row r="333" spans="1:19" x14ac:dyDescent="0.25">
      <c r="A333" s="9">
        <v>45923.431415405095</v>
      </c>
      <c r="B333" s="10" t="s">
        <v>577</v>
      </c>
      <c r="C333" s="11">
        <v>3</v>
      </c>
      <c r="D333" s="10" t="s">
        <v>578</v>
      </c>
      <c r="E333" s="10">
        <v>11320</v>
      </c>
      <c r="F333" s="10" t="s">
        <v>21</v>
      </c>
      <c r="G333" s="10" t="s">
        <v>94</v>
      </c>
      <c r="H333" s="10" t="s">
        <v>579</v>
      </c>
      <c r="I333" s="10">
        <v>1137</v>
      </c>
      <c r="J333" s="10" t="s">
        <v>46</v>
      </c>
      <c r="K333" s="10" t="s">
        <v>37</v>
      </c>
      <c r="L333" s="10" t="s">
        <v>59</v>
      </c>
      <c r="M333" s="10" t="s">
        <v>81</v>
      </c>
      <c r="N333" s="10" t="s">
        <v>48</v>
      </c>
      <c r="O333" s="10" t="s">
        <v>29</v>
      </c>
      <c r="P333" s="10" t="s">
        <v>30</v>
      </c>
      <c r="Q333" s="10" t="s">
        <v>65</v>
      </c>
      <c r="R333" s="10" t="s">
        <v>73</v>
      </c>
      <c r="S333" s="12" t="s">
        <v>104</v>
      </c>
    </row>
    <row r="334" spans="1:19" x14ac:dyDescent="0.25">
      <c r="A334" s="5">
        <v>45923.432413240742</v>
      </c>
      <c r="B334" s="6" t="s">
        <v>682</v>
      </c>
      <c r="C334" s="7">
        <v>4</v>
      </c>
      <c r="D334" s="6" t="s">
        <v>683</v>
      </c>
      <c r="E334" s="6">
        <v>34</v>
      </c>
      <c r="F334" s="6" t="s">
        <v>21</v>
      </c>
      <c r="G334" s="6" t="s">
        <v>204</v>
      </c>
      <c r="H334" s="6" t="s">
        <v>579</v>
      </c>
      <c r="I334" s="6">
        <v>1137</v>
      </c>
      <c r="J334" s="6" t="s">
        <v>24</v>
      </c>
      <c r="K334" s="6" t="s">
        <v>37</v>
      </c>
      <c r="L334" s="6" t="s">
        <v>26</v>
      </c>
      <c r="M334" s="6" t="s">
        <v>27</v>
      </c>
      <c r="N334" s="6" t="s">
        <v>24</v>
      </c>
      <c r="O334" s="6" t="s">
        <v>29</v>
      </c>
      <c r="P334" s="6" t="s">
        <v>30</v>
      </c>
      <c r="Q334" s="6" t="s">
        <v>65</v>
      </c>
      <c r="R334" s="6" t="s">
        <v>73</v>
      </c>
      <c r="S334" s="8" t="s">
        <v>43</v>
      </c>
    </row>
    <row r="335" spans="1:19" x14ac:dyDescent="0.25">
      <c r="A335" s="9">
        <v>45923.433481273147</v>
      </c>
      <c r="B335" s="10" t="s">
        <v>684</v>
      </c>
      <c r="C335" s="11">
        <v>6</v>
      </c>
      <c r="D335" s="10" t="s">
        <v>685</v>
      </c>
      <c r="E335" s="10">
        <v>11319</v>
      </c>
      <c r="F335" s="10" t="s">
        <v>21</v>
      </c>
      <c r="G335" s="10" t="s">
        <v>204</v>
      </c>
      <c r="H335" s="10" t="s">
        <v>579</v>
      </c>
      <c r="I335" s="10">
        <v>1137</v>
      </c>
      <c r="J335" s="10" t="s">
        <v>24</v>
      </c>
      <c r="K335" s="10" t="s">
        <v>25</v>
      </c>
      <c r="L335" s="10" t="s">
        <v>26</v>
      </c>
      <c r="M335" s="10" t="s">
        <v>39</v>
      </c>
      <c r="N335" s="10" t="s">
        <v>28</v>
      </c>
      <c r="O335" s="10" t="s">
        <v>29</v>
      </c>
      <c r="P335" s="10" t="s">
        <v>42</v>
      </c>
      <c r="Q335" s="10" t="s">
        <v>60</v>
      </c>
      <c r="R335" s="10" t="s">
        <v>32</v>
      </c>
      <c r="S335" s="12" t="s">
        <v>104</v>
      </c>
    </row>
    <row r="336" spans="1:19" x14ac:dyDescent="0.25">
      <c r="A336" s="5">
        <v>45923.434021273148</v>
      </c>
      <c r="B336" s="6" t="s">
        <v>686</v>
      </c>
      <c r="C336" s="7">
        <v>5</v>
      </c>
      <c r="D336" s="6" t="s">
        <v>687</v>
      </c>
      <c r="E336" s="6">
        <v>11231</v>
      </c>
      <c r="F336" s="6" t="s">
        <v>21</v>
      </c>
      <c r="G336" s="6" t="s">
        <v>22</v>
      </c>
      <c r="H336" s="6" t="s">
        <v>567</v>
      </c>
      <c r="I336" s="6">
        <v>1115</v>
      </c>
      <c r="J336" s="6" t="s">
        <v>40</v>
      </c>
      <c r="K336" s="6" t="s">
        <v>25</v>
      </c>
      <c r="L336" s="6" t="s">
        <v>26</v>
      </c>
      <c r="M336" s="6" t="s">
        <v>27</v>
      </c>
      <c r="N336" s="6" t="s">
        <v>28</v>
      </c>
      <c r="O336" s="6" t="s">
        <v>29</v>
      </c>
      <c r="P336" s="6" t="s">
        <v>42</v>
      </c>
      <c r="Q336" s="6" t="s">
        <v>31</v>
      </c>
      <c r="R336" s="6" t="s">
        <v>32</v>
      </c>
      <c r="S336" s="8" t="s">
        <v>43</v>
      </c>
    </row>
    <row r="337" spans="1:19" x14ac:dyDescent="0.25">
      <c r="A337" s="9">
        <v>45923.436741238431</v>
      </c>
      <c r="B337" s="10" t="s">
        <v>577</v>
      </c>
      <c r="C337" s="11">
        <v>9</v>
      </c>
      <c r="D337" s="10" t="s">
        <v>578</v>
      </c>
      <c r="E337" s="10">
        <v>11320</v>
      </c>
      <c r="F337" s="10" t="s">
        <v>21</v>
      </c>
      <c r="G337" s="10" t="s">
        <v>204</v>
      </c>
      <c r="H337" s="10" t="s">
        <v>579</v>
      </c>
      <c r="I337" s="10">
        <v>1137</v>
      </c>
      <c r="J337" s="10" t="s">
        <v>24</v>
      </c>
      <c r="K337" s="10" t="s">
        <v>25</v>
      </c>
      <c r="L337" s="10" t="s">
        <v>26</v>
      </c>
      <c r="M337" s="10" t="s">
        <v>39</v>
      </c>
      <c r="N337" s="10" t="s">
        <v>48</v>
      </c>
      <c r="O337" s="10" t="s">
        <v>29</v>
      </c>
      <c r="P337" s="10" t="s">
        <v>49</v>
      </c>
      <c r="Q337" s="10" t="s">
        <v>31</v>
      </c>
      <c r="R337" s="10" t="s">
        <v>32</v>
      </c>
      <c r="S337" s="12" t="s">
        <v>33</v>
      </c>
    </row>
    <row r="338" spans="1:19" x14ac:dyDescent="0.25">
      <c r="A338" s="5">
        <v>45923.438290659724</v>
      </c>
      <c r="B338" s="6" t="s">
        <v>688</v>
      </c>
      <c r="C338" s="7">
        <v>2</v>
      </c>
      <c r="D338" s="6" t="s">
        <v>689</v>
      </c>
      <c r="E338" s="6">
        <v>11230</v>
      </c>
      <c r="F338" s="6" t="s">
        <v>21</v>
      </c>
      <c r="G338" s="6" t="s">
        <v>22</v>
      </c>
      <c r="H338" s="6" t="s">
        <v>567</v>
      </c>
      <c r="I338" s="6">
        <v>1115</v>
      </c>
      <c r="J338" s="6" t="s">
        <v>28</v>
      </c>
      <c r="K338" s="6" t="s">
        <v>103</v>
      </c>
      <c r="L338" s="6" t="s">
        <v>38</v>
      </c>
      <c r="M338" s="6" t="s">
        <v>27</v>
      </c>
      <c r="N338" s="6" t="s">
        <v>24</v>
      </c>
      <c r="O338" s="6" t="s">
        <v>29</v>
      </c>
      <c r="P338" s="6" t="s">
        <v>72</v>
      </c>
      <c r="Q338" s="6" t="s">
        <v>60</v>
      </c>
      <c r="R338" s="6" t="s">
        <v>56</v>
      </c>
      <c r="S338" s="8" t="s">
        <v>33</v>
      </c>
    </row>
    <row r="339" spans="1:19" x14ac:dyDescent="0.25">
      <c r="A339" s="9">
        <v>45923.440916574073</v>
      </c>
      <c r="B339" s="10" t="s">
        <v>690</v>
      </c>
      <c r="C339" s="11">
        <v>9</v>
      </c>
      <c r="D339" s="10" t="s">
        <v>691</v>
      </c>
      <c r="E339" s="10">
        <v>10</v>
      </c>
      <c r="F339" s="10" t="s">
        <v>21</v>
      </c>
      <c r="G339" s="10" t="s">
        <v>22</v>
      </c>
      <c r="H339" s="10" t="s">
        <v>567</v>
      </c>
      <c r="I339" s="10">
        <v>1115</v>
      </c>
      <c r="J339" s="10" t="s">
        <v>24</v>
      </c>
      <c r="K339" s="10" t="s">
        <v>25</v>
      </c>
      <c r="L339" s="10" t="s">
        <v>26</v>
      </c>
      <c r="M339" s="10" t="s">
        <v>39</v>
      </c>
      <c r="N339" s="10" t="s">
        <v>48</v>
      </c>
      <c r="O339" s="10" t="s">
        <v>29</v>
      </c>
      <c r="P339" s="10" t="s">
        <v>42</v>
      </c>
      <c r="Q339" s="10" t="s">
        <v>31</v>
      </c>
      <c r="R339" s="10" t="s">
        <v>32</v>
      </c>
      <c r="S339" s="12" t="s">
        <v>33</v>
      </c>
    </row>
    <row r="340" spans="1:19" x14ac:dyDescent="0.25">
      <c r="A340" s="5">
        <v>45923.444524166669</v>
      </c>
      <c r="B340" s="6" t="s">
        <v>692</v>
      </c>
      <c r="C340" s="7">
        <v>4</v>
      </c>
      <c r="D340" s="6" t="s">
        <v>693</v>
      </c>
      <c r="E340" s="6">
        <v>11205</v>
      </c>
      <c r="F340" s="6" t="s">
        <v>21</v>
      </c>
      <c r="G340" s="6" t="s">
        <v>22</v>
      </c>
      <c r="H340" s="6" t="s">
        <v>567</v>
      </c>
      <c r="I340" s="6">
        <v>1115</v>
      </c>
      <c r="J340" s="6" t="s">
        <v>28</v>
      </c>
      <c r="K340" s="6" t="s">
        <v>25</v>
      </c>
      <c r="L340" s="6" t="s">
        <v>26</v>
      </c>
      <c r="M340" s="6" t="s">
        <v>27</v>
      </c>
      <c r="N340" s="6" t="s">
        <v>28</v>
      </c>
      <c r="O340" s="6" t="s">
        <v>29</v>
      </c>
      <c r="P340" s="6" t="s">
        <v>42</v>
      </c>
      <c r="Q340" s="6" t="s">
        <v>60</v>
      </c>
      <c r="R340" s="6" t="s">
        <v>32</v>
      </c>
      <c r="S340" s="8" t="s">
        <v>43</v>
      </c>
    </row>
    <row r="341" spans="1:19" x14ac:dyDescent="0.25">
      <c r="A341" s="9">
        <v>45923.446654803236</v>
      </c>
      <c r="B341" s="10" t="s">
        <v>694</v>
      </c>
      <c r="C341" s="11">
        <v>6</v>
      </c>
      <c r="D341" s="10" t="s">
        <v>695</v>
      </c>
      <c r="E341" s="10">
        <v>11209</v>
      </c>
      <c r="F341" s="10" t="s">
        <v>21</v>
      </c>
      <c r="G341" s="10" t="s">
        <v>22</v>
      </c>
      <c r="H341" s="10" t="s">
        <v>567</v>
      </c>
      <c r="I341" s="10">
        <v>1115</v>
      </c>
      <c r="J341" s="10" t="s">
        <v>28</v>
      </c>
      <c r="K341" s="10" t="s">
        <v>25</v>
      </c>
      <c r="L341" s="10" t="s">
        <v>59</v>
      </c>
      <c r="M341" s="10" t="s">
        <v>39</v>
      </c>
      <c r="N341" s="10" t="s">
        <v>48</v>
      </c>
      <c r="O341" s="10" t="s">
        <v>29</v>
      </c>
      <c r="P341" s="10" t="s">
        <v>42</v>
      </c>
      <c r="Q341" s="10" t="s">
        <v>53</v>
      </c>
      <c r="R341" s="10" t="s">
        <v>32</v>
      </c>
      <c r="S341" s="12" t="s">
        <v>33</v>
      </c>
    </row>
    <row r="342" spans="1:19" x14ac:dyDescent="0.25">
      <c r="A342" s="5">
        <v>45923.447970775465</v>
      </c>
      <c r="B342" s="6" t="s">
        <v>696</v>
      </c>
      <c r="C342" s="7">
        <v>9</v>
      </c>
      <c r="D342" s="6" t="s">
        <v>697</v>
      </c>
      <c r="E342" s="6">
        <v>39</v>
      </c>
      <c r="F342" s="6" t="s">
        <v>21</v>
      </c>
      <c r="G342" s="6" t="s">
        <v>22</v>
      </c>
      <c r="H342" s="6" t="s">
        <v>567</v>
      </c>
      <c r="I342" s="6">
        <v>1115</v>
      </c>
      <c r="J342" s="6" t="s">
        <v>24</v>
      </c>
      <c r="K342" s="6" t="s">
        <v>25</v>
      </c>
      <c r="L342" s="6" t="s">
        <v>26</v>
      </c>
      <c r="M342" s="6" t="s">
        <v>39</v>
      </c>
      <c r="N342" s="6" t="s">
        <v>48</v>
      </c>
      <c r="O342" s="6" t="s">
        <v>29</v>
      </c>
      <c r="P342" s="6" t="s">
        <v>42</v>
      </c>
      <c r="Q342" s="6" t="s">
        <v>31</v>
      </c>
      <c r="R342" s="6" t="s">
        <v>32</v>
      </c>
      <c r="S342" s="8" t="s">
        <v>33</v>
      </c>
    </row>
    <row r="343" spans="1:19" x14ac:dyDescent="0.25">
      <c r="A343" s="9">
        <v>45923.448697766202</v>
      </c>
      <c r="B343" s="10" t="s">
        <v>698</v>
      </c>
      <c r="C343" s="11">
        <v>10</v>
      </c>
      <c r="D343" s="10" t="s">
        <v>699</v>
      </c>
      <c r="E343" s="10">
        <v>11236</v>
      </c>
      <c r="F343" s="10" t="s">
        <v>21</v>
      </c>
      <c r="G343" s="10" t="s">
        <v>22</v>
      </c>
      <c r="H343" s="10" t="s">
        <v>567</v>
      </c>
      <c r="I343" s="10">
        <v>1115</v>
      </c>
      <c r="J343" s="10" t="s">
        <v>24</v>
      </c>
      <c r="K343" s="10" t="s">
        <v>25</v>
      </c>
      <c r="L343" s="10" t="s">
        <v>26</v>
      </c>
      <c r="M343" s="10" t="s">
        <v>39</v>
      </c>
      <c r="N343" s="10" t="s">
        <v>48</v>
      </c>
      <c r="O343" s="10" t="s">
        <v>29</v>
      </c>
      <c r="P343" s="10" t="s">
        <v>30</v>
      </c>
      <c r="Q343" s="10" t="s">
        <v>31</v>
      </c>
      <c r="R343" s="10" t="s">
        <v>32</v>
      </c>
      <c r="S343" s="12" t="s">
        <v>33</v>
      </c>
    </row>
    <row r="344" spans="1:19" x14ac:dyDescent="0.25">
      <c r="A344" s="5">
        <v>45923.456079710653</v>
      </c>
      <c r="B344" s="6" t="s">
        <v>700</v>
      </c>
      <c r="C344" s="7">
        <v>7</v>
      </c>
      <c r="D344" s="6" t="s">
        <v>701</v>
      </c>
      <c r="E344" s="6">
        <v>11238</v>
      </c>
      <c r="F344" s="6" t="s">
        <v>21</v>
      </c>
      <c r="G344" s="6" t="s">
        <v>22</v>
      </c>
      <c r="H344" s="6" t="s">
        <v>567</v>
      </c>
      <c r="I344" s="6">
        <v>1115</v>
      </c>
      <c r="J344" s="6" t="s">
        <v>24</v>
      </c>
      <c r="K344" s="6" t="s">
        <v>25</v>
      </c>
      <c r="L344" s="6" t="s">
        <v>26</v>
      </c>
      <c r="M344" s="6" t="s">
        <v>27</v>
      </c>
      <c r="N344" s="6" t="s">
        <v>48</v>
      </c>
      <c r="O344" s="6" t="s">
        <v>29</v>
      </c>
      <c r="P344" s="6" t="s">
        <v>30</v>
      </c>
      <c r="Q344" s="6" t="s">
        <v>65</v>
      </c>
      <c r="R344" s="6" t="s">
        <v>50</v>
      </c>
      <c r="S344" s="8" t="s">
        <v>33</v>
      </c>
    </row>
    <row r="345" spans="1:19" x14ac:dyDescent="0.25">
      <c r="A345" s="9">
        <v>45923.492897719909</v>
      </c>
      <c r="B345" s="10" t="s">
        <v>702</v>
      </c>
      <c r="C345" s="11">
        <v>1</v>
      </c>
      <c r="D345" s="10" t="s">
        <v>703</v>
      </c>
      <c r="E345" s="10">
        <v>11218</v>
      </c>
      <c r="F345" s="10" t="s">
        <v>21</v>
      </c>
      <c r="G345" s="10" t="s">
        <v>22</v>
      </c>
      <c r="H345" s="10" t="s">
        <v>704</v>
      </c>
      <c r="I345" s="10">
        <v>1088</v>
      </c>
      <c r="J345" s="10" t="s">
        <v>40</v>
      </c>
      <c r="K345" s="10" t="s">
        <v>129</v>
      </c>
      <c r="L345" s="10" t="s">
        <v>38</v>
      </c>
      <c r="M345" s="10" t="s">
        <v>27</v>
      </c>
      <c r="N345" s="10" t="s">
        <v>28</v>
      </c>
      <c r="O345" s="10" t="s">
        <v>29</v>
      </c>
      <c r="P345" s="10" t="s">
        <v>42</v>
      </c>
      <c r="Q345" s="10" t="s">
        <v>53</v>
      </c>
      <c r="R345" s="10" t="s">
        <v>56</v>
      </c>
      <c r="S345" s="12" t="s">
        <v>104</v>
      </c>
    </row>
    <row r="346" spans="1:19" x14ac:dyDescent="0.25">
      <c r="A346" s="5">
        <v>45923.493039421301</v>
      </c>
      <c r="B346" s="6" t="s">
        <v>705</v>
      </c>
      <c r="C346" s="7">
        <v>3</v>
      </c>
      <c r="D346" s="6" t="s">
        <v>706</v>
      </c>
      <c r="E346" s="6">
        <v>11236</v>
      </c>
      <c r="F346" s="6" t="s">
        <v>21</v>
      </c>
      <c r="G346" s="6" t="s">
        <v>22</v>
      </c>
      <c r="H346" s="6" t="s">
        <v>704</v>
      </c>
      <c r="I346" s="6">
        <v>1088</v>
      </c>
      <c r="J346" s="6" t="s">
        <v>24</v>
      </c>
      <c r="K346" s="6" t="s">
        <v>129</v>
      </c>
      <c r="L346" s="6" t="s">
        <v>38</v>
      </c>
      <c r="M346" s="6" t="s">
        <v>27</v>
      </c>
      <c r="N346" s="6" t="s">
        <v>48</v>
      </c>
      <c r="O346" s="6" t="s">
        <v>64</v>
      </c>
      <c r="P346" s="6" t="s">
        <v>72</v>
      </c>
      <c r="Q346" s="6" t="s">
        <v>31</v>
      </c>
      <c r="R346" s="6" t="s">
        <v>73</v>
      </c>
      <c r="S346" s="8" t="s">
        <v>43</v>
      </c>
    </row>
    <row r="347" spans="1:19" x14ac:dyDescent="0.25">
      <c r="A347" s="9">
        <v>45923.494672210647</v>
      </c>
      <c r="B347" s="10" t="s">
        <v>707</v>
      </c>
      <c r="C347" s="11">
        <v>1</v>
      </c>
      <c r="D347" s="10" t="s">
        <v>708</v>
      </c>
      <c r="E347" s="10">
        <v>11227</v>
      </c>
      <c r="F347" s="10" t="s">
        <v>21</v>
      </c>
      <c r="G347" s="10" t="s">
        <v>94</v>
      </c>
      <c r="H347" s="10" t="s">
        <v>704</v>
      </c>
      <c r="I347" s="10">
        <v>1088</v>
      </c>
      <c r="J347" s="10" t="s">
        <v>24</v>
      </c>
      <c r="K347" s="10" t="s">
        <v>37</v>
      </c>
      <c r="L347" s="10" t="s">
        <v>47</v>
      </c>
      <c r="M347" s="10" t="s">
        <v>71</v>
      </c>
      <c r="N347" s="10" t="s">
        <v>28</v>
      </c>
      <c r="O347" s="10" t="s">
        <v>41</v>
      </c>
      <c r="P347" s="10" t="s">
        <v>72</v>
      </c>
      <c r="Q347" s="10" t="s">
        <v>53</v>
      </c>
      <c r="R347" s="10" t="s">
        <v>56</v>
      </c>
      <c r="S347" s="12" t="s">
        <v>43</v>
      </c>
    </row>
    <row r="348" spans="1:19" x14ac:dyDescent="0.25">
      <c r="A348" s="5">
        <v>45923.4947875</v>
      </c>
      <c r="B348" s="6" t="s">
        <v>709</v>
      </c>
      <c r="C348" s="7">
        <v>4</v>
      </c>
      <c r="D348" s="6" t="s">
        <v>710</v>
      </c>
      <c r="E348" s="6">
        <v>11201</v>
      </c>
      <c r="F348" s="6" t="s">
        <v>21</v>
      </c>
      <c r="G348" s="6" t="s">
        <v>22</v>
      </c>
      <c r="H348" s="6" t="s">
        <v>704</v>
      </c>
      <c r="I348" s="6">
        <v>1088</v>
      </c>
      <c r="J348" s="6" t="s">
        <v>24</v>
      </c>
      <c r="K348" s="6" t="s">
        <v>25</v>
      </c>
      <c r="L348" s="6" t="s">
        <v>26</v>
      </c>
      <c r="M348" s="6" t="s">
        <v>27</v>
      </c>
      <c r="N348" s="6" t="s">
        <v>24</v>
      </c>
      <c r="O348" s="6" t="s">
        <v>64</v>
      </c>
      <c r="P348" s="6" t="s">
        <v>42</v>
      </c>
      <c r="Q348" s="6" t="s">
        <v>53</v>
      </c>
      <c r="R348" s="6" t="s">
        <v>32</v>
      </c>
      <c r="S348" s="8" t="s">
        <v>43</v>
      </c>
    </row>
    <row r="349" spans="1:19" x14ac:dyDescent="0.25">
      <c r="A349" s="9">
        <v>45923.494904317129</v>
      </c>
      <c r="B349" s="10" t="s">
        <v>711</v>
      </c>
      <c r="C349" s="11">
        <v>5</v>
      </c>
      <c r="D349" s="10" t="s">
        <v>712</v>
      </c>
      <c r="E349" s="10">
        <v>23</v>
      </c>
      <c r="F349" s="10" t="s">
        <v>21</v>
      </c>
      <c r="G349" s="10" t="s">
        <v>22</v>
      </c>
      <c r="H349" s="10" t="s">
        <v>704</v>
      </c>
      <c r="I349" s="10">
        <v>1088</v>
      </c>
      <c r="J349" s="10" t="s">
        <v>24</v>
      </c>
      <c r="K349" s="10" t="s">
        <v>37</v>
      </c>
      <c r="L349" s="10" t="s">
        <v>47</v>
      </c>
      <c r="M349" s="10" t="s">
        <v>39</v>
      </c>
      <c r="N349" s="10" t="s">
        <v>28</v>
      </c>
      <c r="O349" s="10" t="s">
        <v>29</v>
      </c>
      <c r="P349" s="10" t="s">
        <v>30</v>
      </c>
      <c r="Q349" s="10" t="s">
        <v>31</v>
      </c>
      <c r="R349" s="10" t="s">
        <v>50</v>
      </c>
      <c r="S349" s="12" t="s">
        <v>43</v>
      </c>
    </row>
    <row r="350" spans="1:19" x14ac:dyDescent="0.25">
      <c r="A350" s="5">
        <v>45923.495648252312</v>
      </c>
      <c r="B350" s="6" t="s">
        <v>713</v>
      </c>
      <c r="C350" s="7">
        <v>6</v>
      </c>
      <c r="D350" s="6" t="s">
        <v>714</v>
      </c>
      <c r="E350" s="6">
        <v>11216</v>
      </c>
      <c r="F350" s="6" t="s">
        <v>21</v>
      </c>
      <c r="G350" s="6" t="s">
        <v>22</v>
      </c>
      <c r="H350" s="6" t="s">
        <v>567</v>
      </c>
      <c r="I350" s="6">
        <v>1115</v>
      </c>
      <c r="J350" s="6" t="s">
        <v>24</v>
      </c>
      <c r="K350" s="6" t="s">
        <v>25</v>
      </c>
      <c r="L350" s="6" t="s">
        <v>59</v>
      </c>
      <c r="M350" s="6" t="s">
        <v>27</v>
      </c>
      <c r="N350" s="6" t="s">
        <v>48</v>
      </c>
      <c r="O350" s="6" t="s">
        <v>29</v>
      </c>
      <c r="P350" s="6" t="s">
        <v>30</v>
      </c>
      <c r="Q350" s="6" t="s">
        <v>65</v>
      </c>
      <c r="R350" s="6" t="s">
        <v>50</v>
      </c>
      <c r="S350" s="8" t="s">
        <v>33</v>
      </c>
    </row>
    <row r="351" spans="1:19" x14ac:dyDescent="0.25">
      <c r="A351" s="9">
        <v>45923.496463680553</v>
      </c>
      <c r="B351" s="10" t="s">
        <v>715</v>
      </c>
      <c r="C351" s="11">
        <v>9</v>
      </c>
      <c r="D351" s="10" t="s">
        <v>716</v>
      </c>
      <c r="E351" s="10">
        <v>11232</v>
      </c>
      <c r="F351" s="10" t="s">
        <v>21</v>
      </c>
      <c r="G351" s="10" t="s">
        <v>22</v>
      </c>
      <c r="H351" s="10" t="s">
        <v>704</v>
      </c>
      <c r="I351" s="10">
        <v>1088</v>
      </c>
      <c r="J351" s="10" t="s">
        <v>24</v>
      </c>
      <c r="K351" s="10" t="s">
        <v>25</v>
      </c>
      <c r="L351" s="10" t="s">
        <v>59</v>
      </c>
      <c r="M351" s="10" t="s">
        <v>39</v>
      </c>
      <c r="N351" s="10" t="s">
        <v>48</v>
      </c>
      <c r="O351" s="10" t="s">
        <v>29</v>
      </c>
      <c r="P351" s="10" t="s">
        <v>30</v>
      </c>
      <c r="Q351" s="10" t="s">
        <v>31</v>
      </c>
      <c r="R351" s="10" t="s">
        <v>32</v>
      </c>
      <c r="S351" s="12" t="s">
        <v>33</v>
      </c>
    </row>
    <row r="352" spans="1:19" x14ac:dyDescent="0.25">
      <c r="A352" s="5">
        <v>45923.496938391203</v>
      </c>
      <c r="B352" s="6" t="s">
        <v>717</v>
      </c>
      <c r="C352" s="7">
        <v>5</v>
      </c>
      <c r="D352" s="6" t="s">
        <v>718</v>
      </c>
      <c r="E352" s="6">
        <v>201</v>
      </c>
      <c r="F352" s="6" t="s">
        <v>21</v>
      </c>
      <c r="G352" s="6" t="s">
        <v>22</v>
      </c>
      <c r="H352" s="6" t="s">
        <v>567</v>
      </c>
      <c r="I352" s="6">
        <v>1115</v>
      </c>
      <c r="J352" s="6" t="s">
        <v>46</v>
      </c>
      <c r="K352" s="6" t="s">
        <v>103</v>
      </c>
      <c r="L352" s="6" t="s">
        <v>26</v>
      </c>
      <c r="M352" s="6" t="s">
        <v>27</v>
      </c>
      <c r="N352" s="6" t="s">
        <v>48</v>
      </c>
      <c r="O352" s="6" t="s">
        <v>29</v>
      </c>
      <c r="P352" s="6" t="s">
        <v>49</v>
      </c>
      <c r="Q352" s="6" t="s">
        <v>31</v>
      </c>
      <c r="R352" s="6" t="s">
        <v>56</v>
      </c>
      <c r="S352" s="8" t="s">
        <v>33</v>
      </c>
    </row>
    <row r="353" spans="1:19" x14ac:dyDescent="0.25">
      <c r="A353" s="9">
        <v>45923.497464444445</v>
      </c>
      <c r="B353" s="10" t="s">
        <v>719</v>
      </c>
      <c r="C353" s="11">
        <v>9</v>
      </c>
      <c r="D353" s="10" t="s">
        <v>720</v>
      </c>
      <c r="E353" s="10">
        <v>11235</v>
      </c>
      <c r="F353" s="10" t="s">
        <v>21</v>
      </c>
      <c r="G353" s="10" t="s">
        <v>22</v>
      </c>
      <c r="H353" s="10" t="s">
        <v>704</v>
      </c>
      <c r="I353" s="10">
        <v>1088</v>
      </c>
      <c r="J353" s="10" t="s">
        <v>24</v>
      </c>
      <c r="K353" s="10" t="s">
        <v>25</v>
      </c>
      <c r="L353" s="10" t="s">
        <v>47</v>
      </c>
      <c r="M353" s="10" t="s">
        <v>39</v>
      </c>
      <c r="N353" s="10" t="s">
        <v>48</v>
      </c>
      <c r="O353" s="10" t="s">
        <v>29</v>
      </c>
      <c r="P353" s="10" t="s">
        <v>30</v>
      </c>
      <c r="Q353" s="10" t="s">
        <v>31</v>
      </c>
      <c r="R353" s="10" t="s">
        <v>32</v>
      </c>
      <c r="S353" s="12" t="s">
        <v>33</v>
      </c>
    </row>
    <row r="354" spans="1:19" x14ac:dyDescent="0.25">
      <c r="A354" s="5">
        <v>45923.498567233793</v>
      </c>
      <c r="B354" s="6" t="s">
        <v>721</v>
      </c>
      <c r="C354" s="7">
        <v>3</v>
      </c>
      <c r="D354" s="6" t="s">
        <v>722</v>
      </c>
      <c r="E354" s="6">
        <v>11209</v>
      </c>
      <c r="F354" s="6" t="s">
        <v>21</v>
      </c>
      <c r="G354" s="6" t="s">
        <v>22</v>
      </c>
      <c r="H354" s="6" t="s">
        <v>704</v>
      </c>
      <c r="I354" s="6">
        <v>1088</v>
      </c>
      <c r="J354" s="6" t="s">
        <v>24</v>
      </c>
      <c r="K354" s="6" t="s">
        <v>25</v>
      </c>
      <c r="L354" s="6" t="s">
        <v>59</v>
      </c>
      <c r="M354" s="6" t="s">
        <v>39</v>
      </c>
      <c r="N354" s="6" t="s">
        <v>28</v>
      </c>
      <c r="O354" s="6" t="s">
        <v>64</v>
      </c>
      <c r="P354" s="6" t="s">
        <v>72</v>
      </c>
      <c r="Q354" s="6" t="s">
        <v>60</v>
      </c>
      <c r="R354" s="6" t="s">
        <v>50</v>
      </c>
      <c r="S354" s="8" t="s">
        <v>74</v>
      </c>
    </row>
    <row r="355" spans="1:19" x14ac:dyDescent="0.25">
      <c r="A355" s="9">
        <v>45923.498980763892</v>
      </c>
      <c r="B355" s="10" t="s">
        <v>723</v>
      </c>
      <c r="C355" s="11">
        <v>3</v>
      </c>
      <c r="D355" s="10" t="s">
        <v>724</v>
      </c>
      <c r="E355" s="10">
        <v>110217</v>
      </c>
      <c r="F355" s="10" t="s">
        <v>21</v>
      </c>
      <c r="G355" s="10" t="s">
        <v>22</v>
      </c>
      <c r="H355" s="10" t="s">
        <v>704</v>
      </c>
      <c r="I355" s="10">
        <v>1088</v>
      </c>
      <c r="J355" s="10" t="s">
        <v>28</v>
      </c>
      <c r="K355" s="10" t="s">
        <v>25</v>
      </c>
      <c r="L355" s="10" t="s">
        <v>26</v>
      </c>
      <c r="M355" s="10" t="s">
        <v>27</v>
      </c>
      <c r="N355" s="10" t="s">
        <v>24</v>
      </c>
      <c r="O355" s="10" t="s">
        <v>126</v>
      </c>
      <c r="P355" s="10" t="s">
        <v>30</v>
      </c>
      <c r="Q355" s="10" t="s">
        <v>60</v>
      </c>
      <c r="R355" s="10" t="s">
        <v>50</v>
      </c>
      <c r="S355" s="12" t="s">
        <v>104</v>
      </c>
    </row>
    <row r="356" spans="1:19" x14ac:dyDescent="0.25">
      <c r="A356" s="5">
        <v>45923.499917939815</v>
      </c>
      <c r="B356" s="6" t="s">
        <v>725</v>
      </c>
      <c r="C356" s="7">
        <v>9</v>
      </c>
      <c r="D356" s="6" t="s">
        <v>726</v>
      </c>
      <c r="E356" s="6">
        <v>11230</v>
      </c>
      <c r="F356" s="6" t="s">
        <v>21</v>
      </c>
      <c r="G356" s="6" t="s">
        <v>22</v>
      </c>
      <c r="H356" s="6" t="s">
        <v>704</v>
      </c>
      <c r="I356" s="6">
        <v>1088</v>
      </c>
      <c r="J356" s="6" t="s">
        <v>24</v>
      </c>
      <c r="K356" s="6" t="s">
        <v>25</v>
      </c>
      <c r="L356" s="6" t="s">
        <v>47</v>
      </c>
      <c r="M356" s="6" t="s">
        <v>39</v>
      </c>
      <c r="N356" s="6" t="s">
        <v>48</v>
      </c>
      <c r="O356" s="6" t="s">
        <v>29</v>
      </c>
      <c r="P356" s="6" t="s">
        <v>30</v>
      </c>
      <c r="Q356" s="6" t="s">
        <v>31</v>
      </c>
      <c r="R356" s="6" t="s">
        <v>32</v>
      </c>
      <c r="S356" s="8" t="s">
        <v>33</v>
      </c>
    </row>
    <row r="357" spans="1:19" x14ac:dyDescent="0.25">
      <c r="A357" s="9">
        <v>45923.499934363426</v>
      </c>
      <c r="B357" s="10" t="s">
        <v>727</v>
      </c>
      <c r="C357" s="11">
        <v>10</v>
      </c>
      <c r="D357" s="10" t="s">
        <v>728</v>
      </c>
      <c r="E357" s="10">
        <v>11237</v>
      </c>
      <c r="F357" s="10" t="s">
        <v>21</v>
      </c>
      <c r="G357" s="10" t="s">
        <v>22</v>
      </c>
      <c r="H357" s="10" t="s">
        <v>704</v>
      </c>
      <c r="I357" s="10">
        <v>1088</v>
      </c>
      <c r="J357" s="10" t="s">
        <v>24</v>
      </c>
      <c r="K357" s="10" t="s">
        <v>25</v>
      </c>
      <c r="L357" s="10" t="s">
        <v>26</v>
      </c>
      <c r="M357" s="10" t="s">
        <v>39</v>
      </c>
      <c r="N357" s="10" t="s">
        <v>48</v>
      </c>
      <c r="O357" s="10" t="s">
        <v>29</v>
      </c>
      <c r="P357" s="10" t="s">
        <v>30</v>
      </c>
      <c r="Q357" s="10" t="s">
        <v>31</v>
      </c>
      <c r="R357" s="10" t="s">
        <v>32</v>
      </c>
      <c r="S357" s="12" t="s">
        <v>33</v>
      </c>
    </row>
    <row r="358" spans="1:19" x14ac:dyDescent="0.25">
      <c r="A358" s="5">
        <v>45923.500976041665</v>
      </c>
      <c r="B358" s="6" t="s">
        <v>729</v>
      </c>
      <c r="C358" s="7">
        <v>6</v>
      </c>
      <c r="D358" s="6" t="s">
        <v>730</v>
      </c>
      <c r="E358" s="6">
        <v>14</v>
      </c>
      <c r="F358" s="6" t="s">
        <v>21</v>
      </c>
      <c r="G358" s="6" t="s">
        <v>22</v>
      </c>
      <c r="H358" s="6" t="s">
        <v>95</v>
      </c>
      <c r="I358" s="6">
        <v>1090</v>
      </c>
      <c r="J358" s="6" t="s">
        <v>40</v>
      </c>
      <c r="K358" s="6" t="s">
        <v>25</v>
      </c>
      <c r="L358" s="6" t="s">
        <v>38</v>
      </c>
      <c r="M358" s="6" t="s">
        <v>27</v>
      </c>
      <c r="N358" s="6" t="s">
        <v>48</v>
      </c>
      <c r="O358" s="6" t="s">
        <v>29</v>
      </c>
      <c r="P358" s="6" t="s">
        <v>30</v>
      </c>
      <c r="Q358" s="6" t="s">
        <v>31</v>
      </c>
      <c r="R358" s="6" t="s">
        <v>32</v>
      </c>
      <c r="S358" s="8" t="s">
        <v>43</v>
      </c>
    </row>
    <row r="359" spans="1:19" x14ac:dyDescent="0.25">
      <c r="A359" s="9">
        <v>45923.501083067131</v>
      </c>
      <c r="B359" s="10" t="s">
        <v>731</v>
      </c>
      <c r="C359" s="11">
        <v>5</v>
      </c>
      <c r="D359" s="10" t="s">
        <v>732</v>
      </c>
      <c r="E359" s="10">
        <v>20</v>
      </c>
      <c r="F359" s="10" t="s">
        <v>21</v>
      </c>
      <c r="G359" s="10" t="s">
        <v>22</v>
      </c>
      <c r="H359" s="10" t="s">
        <v>95</v>
      </c>
      <c r="I359" s="10">
        <v>1090</v>
      </c>
      <c r="J359" s="10" t="s">
        <v>24</v>
      </c>
      <c r="K359" s="10" t="s">
        <v>129</v>
      </c>
      <c r="L359" s="10" t="s">
        <v>26</v>
      </c>
      <c r="M359" s="10" t="s">
        <v>27</v>
      </c>
      <c r="N359" s="10" t="s">
        <v>48</v>
      </c>
      <c r="O359" s="10" t="s">
        <v>29</v>
      </c>
      <c r="P359" s="10" t="s">
        <v>42</v>
      </c>
      <c r="Q359" s="10" t="s">
        <v>65</v>
      </c>
      <c r="R359" s="10" t="s">
        <v>32</v>
      </c>
      <c r="S359" s="12" t="s">
        <v>43</v>
      </c>
    </row>
    <row r="360" spans="1:19" x14ac:dyDescent="0.25">
      <c r="A360" s="5">
        <v>45923.501368634257</v>
      </c>
      <c r="B360" s="6" t="s">
        <v>733</v>
      </c>
      <c r="C360" s="7">
        <v>7</v>
      </c>
      <c r="D360" s="6" t="s">
        <v>734</v>
      </c>
      <c r="E360" s="14" t="s">
        <v>453</v>
      </c>
      <c r="F360" s="6" t="s">
        <v>21</v>
      </c>
      <c r="G360" s="6" t="s">
        <v>22</v>
      </c>
      <c r="H360" s="6" t="s">
        <v>95</v>
      </c>
      <c r="I360" s="6">
        <v>1090</v>
      </c>
      <c r="J360" s="6" t="s">
        <v>24</v>
      </c>
      <c r="K360" s="6" t="s">
        <v>25</v>
      </c>
      <c r="L360" s="6" t="s">
        <v>38</v>
      </c>
      <c r="M360" s="6" t="s">
        <v>27</v>
      </c>
      <c r="N360" s="6" t="s">
        <v>48</v>
      </c>
      <c r="O360" s="6" t="s">
        <v>29</v>
      </c>
      <c r="P360" s="6" t="s">
        <v>30</v>
      </c>
      <c r="Q360" s="6" t="s">
        <v>31</v>
      </c>
      <c r="R360" s="6" t="s">
        <v>32</v>
      </c>
      <c r="S360" s="8" t="s">
        <v>43</v>
      </c>
    </row>
    <row r="361" spans="1:19" x14ac:dyDescent="0.25">
      <c r="A361" s="9">
        <v>45923.501379965281</v>
      </c>
      <c r="B361" s="10" t="s">
        <v>735</v>
      </c>
      <c r="C361" s="11">
        <v>1</v>
      </c>
      <c r="D361" s="10" t="s">
        <v>736</v>
      </c>
      <c r="E361" s="10">
        <v>11214</v>
      </c>
      <c r="F361" s="10" t="s">
        <v>21</v>
      </c>
      <c r="G361" s="10" t="s">
        <v>22</v>
      </c>
      <c r="H361" s="10" t="s">
        <v>704</v>
      </c>
      <c r="I361" s="10">
        <v>1088</v>
      </c>
      <c r="J361" s="10" t="s">
        <v>46</v>
      </c>
      <c r="K361" s="10" t="s">
        <v>37</v>
      </c>
      <c r="L361" s="10" t="s">
        <v>47</v>
      </c>
      <c r="M361" s="10" t="s">
        <v>71</v>
      </c>
      <c r="N361" s="10" t="s">
        <v>48</v>
      </c>
      <c r="O361" s="10" t="s">
        <v>64</v>
      </c>
      <c r="P361" s="10" t="s">
        <v>72</v>
      </c>
      <c r="Q361" s="10" t="s">
        <v>60</v>
      </c>
      <c r="R361" s="10" t="s">
        <v>73</v>
      </c>
      <c r="S361" s="12" t="s">
        <v>104</v>
      </c>
    </row>
    <row r="362" spans="1:19" x14ac:dyDescent="0.25">
      <c r="A362" s="5">
        <v>45923.502129791668</v>
      </c>
      <c r="B362" s="6" t="s">
        <v>737</v>
      </c>
      <c r="C362" s="7">
        <v>3</v>
      </c>
      <c r="D362" s="6" t="s">
        <v>738</v>
      </c>
      <c r="E362" s="6">
        <v>28</v>
      </c>
      <c r="F362" s="6" t="s">
        <v>21</v>
      </c>
      <c r="G362" s="6" t="s">
        <v>22</v>
      </c>
      <c r="H362" s="6" t="s">
        <v>704</v>
      </c>
      <c r="I362" s="6">
        <v>1088</v>
      </c>
      <c r="J362" s="6" t="s">
        <v>46</v>
      </c>
      <c r="K362" s="6" t="s">
        <v>103</v>
      </c>
      <c r="L362" s="6" t="s">
        <v>26</v>
      </c>
      <c r="M362" s="6" t="s">
        <v>71</v>
      </c>
      <c r="N362" s="6" t="s">
        <v>24</v>
      </c>
      <c r="O362" s="6" t="s">
        <v>64</v>
      </c>
      <c r="P362" s="6" t="s">
        <v>30</v>
      </c>
      <c r="Q362" s="6" t="s">
        <v>60</v>
      </c>
      <c r="R362" s="6" t="s">
        <v>73</v>
      </c>
      <c r="S362" s="8" t="s">
        <v>33</v>
      </c>
    </row>
    <row r="363" spans="1:19" x14ac:dyDescent="0.25">
      <c r="A363" s="9">
        <v>45923.502430185181</v>
      </c>
      <c r="B363" s="10" t="s">
        <v>731</v>
      </c>
      <c r="C363" s="11">
        <v>5</v>
      </c>
      <c r="D363" s="10" t="s">
        <v>732</v>
      </c>
      <c r="E363" s="10">
        <v>20</v>
      </c>
      <c r="F363" s="10" t="s">
        <v>21</v>
      </c>
      <c r="G363" s="10" t="s">
        <v>22</v>
      </c>
      <c r="H363" s="10" t="s">
        <v>95</v>
      </c>
      <c r="I363" s="10">
        <v>1090</v>
      </c>
      <c r="J363" s="10" t="s">
        <v>24</v>
      </c>
      <c r="K363" s="10" t="s">
        <v>129</v>
      </c>
      <c r="L363" s="10" t="s">
        <v>26</v>
      </c>
      <c r="M363" s="10" t="s">
        <v>27</v>
      </c>
      <c r="N363" s="10" t="s">
        <v>28</v>
      </c>
      <c r="O363" s="10" t="s">
        <v>29</v>
      </c>
      <c r="P363" s="10" t="s">
        <v>30</v>
      </c>
      <c r="Q363" s="10" t="s">
        <v>65</v>
      </c>
      <c r="R363" s="10" t="s">
        <v>32</v>
      </c>
      <c r="S363" s="12" t="s">
        <v>104</v>
      </c>
    </row>
    <row r="364" spans="1:19" x14ac:dyDescent="0.25">
      <c r="A364" s="5">
        <v>45923.502694328708</v>
      </c>
      <c r="B364" s="6" t="s">
        <v>739</v>
      </c>
      <c r="C364" s="7">
        <v>8</v>
      </c>
      <c r="D364" s="6" t="s">
        <v>740</v>
      </c>
      <c r="E364" s="6">
        <v>16</v>
      </c>
      <c r="F364" s="6" t="s">
        <v>21</v>
      </c>
      <c r="G364" s="6" t="s">
        <v>22</v>
      </c>
      <c r="H364" s="6" t="s">
        <v>95</v>
      </c>
      <c r="I364" s="6">
        <v>1090</v>
      </c>
      <c r="J364" s="6" t="s">
        <v>24</v>
      </c>
      <c r="K364" s="6" t="s">
        <v>25</v>
      </c>
      <c r="L364" s="6" t="s">
        <v>26</v>
      </c>
      <c r="M364" s="6" t="s">
        <v>39</v>
      </c>
      <c r="N364" s="6" t="s">
        <v>24</v>
      </c>
      <c r="O364" s="6" t="s">
        <v>29</v>
      </c>
      <c r="P364" s="6" t="s">
        <v>42</v>
      </c>
      <c r="Q364" s="6" t="s">
        <v>31</v>
      </c>
      <c r="R364" s="6" t="s">
        <v>32</v>
      </c>
      <c r="S364" s="8" t="s">
        <v>33</v>
      </c>
    </row>
    <row r="365" spans="1:19" x14ac:dyDescent="0.25">
      <c r="A365" s="9">
        <v>45923.503312500005</v>
      </c>
      <c r="B365" s="10" t="s">
        <v>741</v>
      </c>
      <c r="C365" s="11">
        <v>7</v>
      </c>
      <c r="D365" s="10" t="s">
        <v>742</v>
      </c>
      <c r="E365" s="10">
        <v>11224</v>
      </c>
      <c r="F365" s="10" t="s">
        <v>21</v>
      </c>
      <c r="G365" s="10" t="s">
        <v>22</v>
      </c>
      <c r="H365" s="10" t="s">
        <v>704</v>
      </c>
      <c r="I365" s="10">
        <v>1088</v>
      </c>
      <c r="J365" s="10" t="s">
        <v>24</v>
      </c>
      <c r="K365" s="10" t="s">
        <v>25</v>
      </c>
      <c r="L365" s="10" t="s">
        <v>47</v>
      </c>
      <c r="M365" s="10" t="s">
        <v>39</v>
      </c>
      <c r="N365" s="10" t="s">
        <v>48</v>
      </c>
      <c r="O365" s="10" t="s">
        <v>126</v>
      </c>
      <c r="P365" s="10" t="s">
        <v>49</v>
      </c>
      <c r="Q365" s="10" t="s">
        <v>31</v>
      </c>
      <c r="R365" s="10" t="s">
        <v>32</v>
      </c>
      <c r="S365" s="12" t="s">
        <v>33</v>
      </c>
    </row>
    <row r="366" spans="1:19" x14ac:dyDescent="0.25">
      <c r="A366" s="5">
        <v>45923.503680590278</v>
      </c>
      <c r="B366" s="6" t="s">
        <v>743</v>
      </c>
      <c r="C366" s="7">
        <v>8</v>
      </c>
      <c r="D366" s="6" t="s">
        <v>744</v>
      </c>
      <c r="E366" s="6">
        <v>11238</v>
      </c>
      <c r="F366" s="6" t="s">
        <v>21</v>
      </c>
      <c r="G366" s="6" t="s">
        <v>22</v>
      </c>
      <c r="H366" s="6" t="s">
        <v>704</v>
      </c>
      <c r="I366" s="6">
        <v>1088</v>
      </c>
      <c r="J366" s="6" t="s">
        <v>24</v>
      </c>
      <c r="K366" s="6" t="s">
        <v>25</v>
      </c>
      <c r="L366" s="6" t="s">
        <v>26</v>
      </c>
      <c r="M366" s="6" t="s">
        <v>39</v>
      </c>
      <c r="N366" s="6" t="s">
        <v>28</v>
      </c>
      <c r="O366" s="6" t="s">
        <v>29</v>
      </c>
      <c r="P366" s="6" t="s">
        <v>72</v>
      </c>
      <c r="Q366" s="6" t="s">
        <v>31</v>
      </c>
      <c r="R366" s="6" t="s">
        <v>32</v>
      </c>
      <c r="S366" s="8" t="s">
        <v>33</v>
      </c>
    </row>
    <row r="367" spans="1:19" x14ac:dyDescent="0.25">
      <c r="A367" s="9">
        <v>45923.503700520829</v>
      </c>
      <c r="B367" s="10" t="s">
        <v>745</v>
      </c>
      <c r="C367" s="11">
        <v>8</v>
      </c>
      <c r="D367" s="10" t="s">
        <v>746</v>
      </c>
      <c r="E367" s="10">
        <v>11225</v>
      </c>
      <c r="F367" s="10" t="s">
        <v>21</v>
      </c>
      <c r="G367" s="10" t="s">
        <v>22</v>
      </c>
      <c r="H367" s="10" t="s">
        <v>704</v>
      </c>
      <c r="I367" s="10">
        <v>1088</v>
      </c>
      <c r="J367" s="10" t="s">
        <v>24</v>
      </c>
      <c r="K367" s="10" t="s">
        <v>25</v>
      </c>
      <c r="L367" s="10" t="s">
        <v>26</v>
      </c>
      <c r="M367" s="10" t="s">
        <v>39</v>
      </c>
      <c r="N367" s="10" t="s">
        <v>28</v>
      </c>
      <c r="O367" s="10" t="s">
        <v>29</v>
      </c>
      <c r="P367" s="10" t="s">
        <v>72</v>
      </c>
      <c r="Q367" s="10" t="s">
        <v>31</v>
      </c>
      <c r="R367" s="10" t="s">
        <v>32</v>
      </c>
      <c r="S367" s="12" t="s">
        <v>33</v>
      </c>
    </row>
    <row r="368" spans="1:19" x14ac:dyDescent="0.25">
      <c r="A368" s="5">
        <v>45923.505342407407</v>
      </c>
      <c r="B368" s="6" t="s">
        <v>747</v>
      </c>
      <c r="C368" s="7">
        <v>4</v>
      </c>
      <c r="D368" s="6" t="s">
        <v>748</v>
      </c>
      <c r="E368" s="6">
        <v>11204</v>
      </c>
      <c r="F368" s="6" t="s">
        <v>21</v>
      </c>
      <c r="G368" s="6" t="s">
        <v>22</v>
      </c>
      <c r="H368" s="6" t="s">
        <v>704</v>
      </c>
      <c r="I368" s="6">
        <v>1088</v>
      </c>
      <c r="J368" s="6" t="s">
        <v>46</v>
      </c>
      <c r="K368" s="6" t="s">
        <v>25</v>
      </c>
      <c r="L368" s="6" t="s">
        <v>59</v>
      </c>
      <c r="M368" s="6" t="s">
        <v>27</v>
      </c>
      <c r="N368" s="6" t="s">
        <v>48</v>
      </c>
      <c r="O368" s="6" t="s">
        <v>29</v>
      </c>
      <c r="P368" s="6" t="s">
        <v>30</v>
      </c>
      <c r="Q368" s="6" t="s">
        <v>65</v>
      </c>
      <c r="R368" s="6" t="s">
        <v>56</v>
      </c>
      <c r="S368" s="8" t="s">
        <v>43</v>
      </c>
    </row>
    <row r="369" spans="1:19" x14ac:dyDescent="0.25">
      <c r="A369" s="9">
        <v>45923.505365381949</v>
      </c>
      <c r="B369" s="10" t="s">
        <v>749</v>
      </c>
      <c r="C369" s="11">
        <v>7</v>
      </c>
      <c r="D369" s="10" t="s">
        <v>750</v>
      </c>
      <c r="E369" s="10">
        <v>10234</v>
      </c>
      <c r="F369" s="10" t="s">
        <v>21</v>
      </c>
      <c r="G369" s="10" t="s">
        <v>22</v>
      </c>
      <c r="H369" s="10" t="s">
        <v>704</v>
      </c>
      <c r="I369" s="10">
        <v>1088</v>
      </c>
      <c r="J369" s="10" t="s">
        <v>24</v>
      </c>
      <c r="K369" s="10" t="s">
        <v>25</v>
      </c>
      <c r="L369" s="10" t="s">
        <v>26</v>
      </c>
      <c r="M369" s="10" t="s">
        <v>39</v>
      </c>
      <c r="N369" s="10" t="s">
        <v>40</v>
      </c>
      <c r="O369" s="10" t="s">
        <v>29</v>
      </c>
      <c r="P369" s="10" t="s">
        <v>42</v>
      </c>
      <c r="Q369" s="10" t="s">
        <v>53</v>
      </c>
      <c r="R369" s="10" t="s">
        <v>32</v>
      </c>
      <c r="S369" s="12" t="s">
        <v>33</v>
      </c>
    </row>
    <row r="370" spans="1:19" x14ac:dyDescent="0.25">
      <c r="A370" s="5">
        <v>45923.50578871528</v>
      </c>
      <c r="B370" s="6" t="s">
        <v>751</v>
      </c>
      <c r="C370" s="7">
        <v>3</v>
      </c>
      <c r="D370" s="6" t="s">
        <v>752</v>
      </c>
      <c r="E370" s="6">
        <v>11207</v>
      </c>
      <c r="F370" s="6" t="s">
        <v>21</v>
      </c>
      <c r="G370" s="6" t="s">
        <v>22</v>
      </c>
      <c r="H370" s="6" t="s">
        <v>704</v>
      </c>
      <c r="I370" s="6">
        <v>1088</v>
      </c>
      <c r="J370" s="6" t="s">
        <v>28</v>
      </c>
      <c r="K370" s="6" t="s">
        <v>103</v>
      </c>
      <c r="L370" s="6" t="s">
        <v>47</v>
      </c>
      <c r="M370" s="6" t="s">
        <v>27</v>
      </c>
      <c r="N370" s="6" t="s">
        <v>28</v>
      </c>
      <c r="O370" s="6" t="s">
        <v>29</v>
      </c>
      <c r="P370" s="6" t="s">
        <v>72</v>
      </c>
      <c r="Q370" s="6" t="s">
        <v>31</v>
      </c>
      <c r="R370" s="6" t="s">
        <v>32</v>
      </c>
      <c r="S370" s="8" t="s">
        <v>74</v>
      </c>
    </row>
    <row r="371" spans="1:19" x14ac:dyDescent="0.25">
      <c r="A371" s="9">
        <v>45923.506102662039</v>
      </c>
      <c r="B371" s="10" t="s">
        <v>735</v>
      </c>
      <c r="C371" s="11">
        <v>3</v>
      </c>
      <c r="D371" s="10" t="s">
        <v>753</v>
      </c>
      <c r="E371" s="10">
        <v>11214</v>
      </c>
      <c r="F371" s="10" t="s">
        <v>21</v>
      </c>
      <c r="G371" s="10" t="s">
        <v>22</v>
      </c>
      <c r="H371" s="10" t="s">
        <v>704</v>
      </c>
      <c r="I371" s="10">
        <v>1088</v>
      </c>
      <c r="J371" s="10" t="s">
        <v>46</v>
      </c>
      <c r="K371" s="10" t="s">
        <v>37</v>
      </c>
      <c r="L371" s="10" t="s">
        <v>38</v>
      </c>
      <c r="M371" s="10" t="s">
        <v>81</v>
      </c>
      <c r="N371" s="10" t="s">
        <v>48</v>
      </c>
      <c r="O371" s="10" t="s">
        <v>29</v>
      </c>
      <c r="P371" s="10" t="s">
        <v>72</v>
      </c>
      <c r="Q371" s="10" t="s">
        <v>31</v>
      </c>
      <c r="R371" s="10" t="s">
        <v>73</v>
      </c>
      <c r="S371" s="12" t="s">
        <v>104</v>
      </c>
    </row>
    <row r="372" spans="1:19" x14ac:dyDescent="0.25">
      <c r="A372" s="5">
        <v>45923.506538136571</v>
      </c>
      <c r="B372" s="6" t="s">
        <v>754</v>
      </c>
      <c r="C372" s="7">
        <v>6</v>
      </c>
      <c r="D372" s="6" t="s">
        <v>755</v>
      </c>
      <c r="E372" s="6">
        <v>17</v>
      </c>
      <c r="F372" s="6" t="s">
        <v>21</v>
      </c>
      <c r="G372" s="6" t="s">
        <v>22</v>
      </c>
      <c r="H372" s="6" t="s">
        <v>95</v>
      </c>
      <c r="I372" s="6">
        <v>1090</v>
      </c>
      <c r="J372" s="6" t="s">
        <v>46</v>
      </c>
      <c r="K372" s="6" t="s">
        <v>25</v>
      </c>
      <c r="L372" s="6" t="s">
        <v>26</v>
      </c>
      <c r="M372" s="6" t="s">
        <v>27</v>
      </c>
      <c r="N372" s="6" t="s">
        <v>48</v>
      </c>
      <c r="O372" s="6" t="s">
        <v>29</v>
      </c>
      <c r="P372" s="6" t="s">
        <v>30</v>
      </c>
      <c r="Q372" s="6" t="s">
        <v>53</v>
      </c>
      <c r="R372" s="6" t="s">
        <v>32</v>
      </c>
      <c r="S372" s="8" t="s">
        <v>43</v>
      </c>
    </row>
    <row r="373" spans="1:19" x14ac:dyDescent="0.25">
      <c r="A373" s="9">
        <v>45923.50786946759</v>
      </c>
      <c r="B373" s="10" t="s">
        <v>756</v>
      </c>
      <c r="C373" s="11">
        <v>5</v>
      </c>
      <c r="D373" s="10" t="s">
        <v>757</v>
      </c>
      <c r="E373" s="10">
        <v>11203</v>
      </c>
      <c r="F373" s="10" t="s">
        <v>21</v>
      </c>
      <c r="G373" s="10" t="s">
        <v>22</v>
      </c>
      <c r="H373" s="10" t="s">
        <v>704</v>
      </c>
      <c r="I373" s="10">
        <v>1088</v>
      </c>
      <c r="J373" s="10" t="s">
        <v>46</v>
      </c>
      <c r="K373" s="10" t="s">
        <v>25</v>
      </c>
      <c r="L373" s="10" t="s">
        <v>26</v>
      </c>
      <c r="M373" s="10" t="s">
        <v>81</v>
      </c>
      <c r="N373" s="10" t="s">
        <v>28</v>
      </c>
      <c r="O373" s="10" t="s">
        <v>29</v>
      </c>
      <c r="P373" s="10" t="s">
        <v>72</v>
      </c>
      <c r="Q373" s="10" t="s">
        <v>31</v>
      </c>
      <c r="R373" s="10" t="s">
        <v>73</v>
      </c>
      <c r="S373" s="12" t="s">
        <v>33</v>
      </c>
    </row>
    <row r="374" spans="1:19" x14ac:dyDescent="0.25">
      <c r="A374" s="5">
        <v>45923.508074409721</v>
      </c>
      <c r="B374" s="6" t="s">
        <v>733</v>
      </c>
      <c r="C374" s="7">
        <v>4</v>
      </c>
      <c r="D374" s="6" t="s">
        <v>734</v>
      </c>
      <c r="E374" s="14" t="s">
        <v>453</v>
      </c>
      <c r="F374" s="6" t="s">
        <v>21</v>
      </c>
      <c r="G374" s="6" t="s">
        <v>22</v>
      </c>
      <c r="H374" s="6" t="s">
        <v>95</v>
      </c>
      <c r="I374" s="6">
        <v>1090</v>
      </c>
      <c r="J374" s="6" t="s">
        <v>40</v>
      </c>
      <c r="K374" s="6" t="s">
        <v>103</v>
      </c>
      <c r="L374" s="6" t="s">
        <v>26</v>
      </c>
      <c r="M374" s="6" t="s">
        <v>39</v>
      </c>
      <c r="N374" s="6" t="s">
        <v>28</v>
      </c>
      <c r="O374" s="6" t="s">
        <v>64</v>
      </c>
      <c r="P374" s="6" t="s">
        <v>42</v>
      </c>
      <c r="Q374" s="6" t="s">
        <v>31</v>
      </c>
      <c r="R374" s="6" t="s">
        <v>32</v>
      </c>
      <c r="S374" s="8" t="s">
        <v>43</v>
      </c>
    </row>
    <row r="375" spans="1:19" x14ac:dyDescent="0.25">
      <c r="A375" s="9">
        <v>45923.508651932869</v>
      </c>
      <c r="B375" s="10" t="s">
        <v>758</v>
      </c>
      <c r="C375" s="11">
        <v>8</v>
      </c>
      <c r="D375" s="10" t="s">
        <v>759</v>
      </c>
      <c r="E375" s="10">
        <v>11222</v>
      </c>
      <c r="F375" s="10" t="s">
        <v>21</v>
      </c>
      <c r="G375" s="10" t="s">
        <v>22</v>
      </c>
      <c r="H375" s="10" t="s">
        <v>704</v>
      </c>
      <c r="I375" s="10">
        <v>1088</v>
      </c>
      <c r="J375" s="10" t="s">
        <v>24</v>
      </c>
      <c r="K375" s="10" t="s">
        <v>25</v>
      </c>
      <c r="L375" s="10" t="s">
        <v>26</v>
      </c>
      <c r="M375" s="10" t="s">
        <v>39</v>
      </c>
      <c r="N375" s="10" t="s">
        <v>48</v>
      </c>
      <c r="O375" s="10" t="s">
        <v>64</v>
      </c>
      <c r="P375" s="10" t="s">
        <v>42</v>
      </c>
      <c r="Q375" s="10" t="s">
        <v>31</v>
      </c>
      <c r="R375" s="10" t="s">
        <v>32</v>
      </c>
      <c r="S375" s="12" t="s">
        <v>33</v>
      </c>
    </row>
    <row r="376" spans="1:19" x14ac:dyDescent="0.25">
      <c r="A376" s="5">
        <v>45923.509485694449</v>
      </c>
      <c r="B376" s="6" t="s">
        <v>760</v>
      </c>
      <c r="C376" s="7">
        <v>1</v>
      </c>
      <c r="D376" s="6" t="s">
        <v>761</v>
      </c>
      <c r="E376" s="6">
        <v>11216</v>
      </c>
      <c r="F376" s="6" t="s">
        <v>21</v>
      </c>
      <c r="G376" s="6" t="s">
        <v>94</v>
      </c>
      <c r="H376" s="6" t="s">
        <v>704</v>
      </c>
      <c r="I376" s="6">
        <v>1088</v>
      </c>
      <c r="J376" s="6" t="s">
        <v>40</v>
      </c>
      <c r="K376" s="6" t="s">
        <v>129</v>
      </c>
      <c r="L376" s="6" t="s">
        <v>59</v>
      </c>
      <c r="M376" s="6" t="s">
        <v>71</v>
      </c>
      <c r="N376" s="6" t="s">
        <v>40</v>
      </c>
      <c r="O376" s="6" t="s">
        <v>41</v>
      </c>
      <c r="P376" s="6" t="s">
        <v>30</v>
      </c>
      <c r="Q376" s="6" t="s">
        <v>65</v>
      </c>
      <c r="R376" s="6" t="s">
        <v>56</v>
      </c>
      <c r="S376" s="8" t="s">
        <v>104</v>
      </c>
    </row>
    <row r="377" spans="1:19" x14ac:dyDescent="0.25">
      <c r="A377" s="9">
        <v>45923.509722592593</v>
      </c>
      <c r="B377" s="10" t="s">
        <v>762</v>
      </c>
      <c r="C377" s="11">
        <v>4</v>
      </c>
      <c r="D377" s="10" t="s">
        <v>763</v>
      </c>
      <c r="E377" s="10">
        <v>11212</v>
      </c>
      <c r="F377" s="10" t="s">
        <v>21</v>
      </c>
      <c r="G377" s="10" t="s">
        <v>22</v>
      </c>
      <c r="H377" s="10" t="s">
        <v>704</v>
      </c>
      <c r="I377" s="10">
        <v>1088</v>
      </c>
      <c r="J377" s="10" t="s">
        <v>24</v>
      </c>
      <c r="K377" s="10" t="s">
        <v>103</v>
      </c>
      <c r="L377" s="10" t="s">
        <v>26</v>
      </c>
      <c r="M377" s="10" t="s">
        <v>39</v>
      </c>
      <c r="N377" s="10" t="s">
        <v>28</v>
      </c>
      <c r="O377" s="10" t="s">
        <v>126</v>
      </c>
      <c r="P377" s="10" t="s">
        <v>42</v>
      </c>
      <c r="Q377" s="10" t="s">
        <v>53</v>
      </c>
      <c r="R377" s="10" t="s">
        <v>56</v>
      </c>
      <c r="S377" s="12" t="s">
        <v>33</v>
      </c>
    </row>
    <row r="378" spans="1:19" x14ac:dyDescent="0.25">
      <c r="A378" s="5">
        <v>45923.511613240742</v>
      </c>
      <c r="B378" s="6" t="s">
        <v>764</v>
      </c>
      <c r="C378" s="7">
        <v>3</v>
      </c>
      <c r="D378" s="6" t="s">
        <v>765</v>
      </c>
      <c r="E378" s="6">
        <v>11202</v>
      </c>
      <c r="F378" s="6" t="s">
        <v>21</v>
      </c>
      <c r="G378" s="6" t="s">
        <v>22</v>
      </c>
      <c r="H378" s="6" t="s">
        <v>704</v>
      </c>
      <c r="I378" s="6">
        <v>1088</v>
      </c>
      <c r="J378" s="6" t="s">
        <v>40</v>
      </c>
      <c r="K378" s="6" t="s">
        <v>25</v>
      </c>
      <c r="L378" s="6" t="s">
        <v>38</v>
      </c>
      <c r="M378" s="6" t="s">
        <v>39</v>
      </c>
      <c r="N378" s="6" t="s">
        <v>28</v>
      </c>
      <c r="O378" s="6" t="s">
        <v>29</v>
      </c>
      <c r="P378" s="6" t="s">
        <v>72</v>
      </c>
      <c r="Q378" s="6" t="s">
        <v>53</v>
      </c>
      <c r="R378" s="6" t="s">
        <v>56</v>
      </c>
      <c r="S378" s="8" t="s">
        <v>43</v>
      </c>
    </row>
    <row r="379" spans="1:19" x14ac:dyDescent="0.25">
      <c r="A379" s="9">
        <v>45923.514261354168</v>
      </c>
      <c r="B379" s="10" t="s">
        <v>766</v>
      </c>
      <c r="C379" s="11">
        <v>3</v>
      </c>
      <c r="D379" s="10" t="s">
        <v>767</v>
      </c>
      <c r="E379" s="10">
        <v>19</v>
      </c>
      <c r="F379" s="10" t="s">
        <v>21</v>
      </c>
      <c r="G379" s="10" t="s">
        <v>22</v>
      </c>
      <c r="H379" s="10" t="s">
        <v>704</v>
      </c>
      <c r="I379" s="10">
        <v>1088</v>
      </c>
      <c r="J379" s="10" t="s">
        <v>46</v>
      </c>
      <c r="K379" s="10" t="s">
        <v>25</v>
      </c>
      <c r="L379" s="10" t="s">
        <v>26</v>
      </c>
      <c r="M379" s="10" t="s">
        <v>27</v>
      </c>
      <c r="N379" s="10" t="s">
        <v>28</v>
      </c>
      <c r="O379" s="10" t="s">
        <v>29</v>
      </c>
      <c r="P379" s="10" t="s">
        <v>42</v>
      </c>
      <c r="Q379" s="10" t="s">
        <v>60</v>
      </c>
      <c r="R379" s="10" t="s">
        <v>73</v>
      </c>
      <c r="S379" s="12" t="s">
        <v>43</v>
      </c>
    </row>
    <row r="380" spans="1:19" x14ac:dyDescent="0.25">
      <c r="A380" s="5">
        <v>45923.514745196764</v>
      </c>
      <c r="B380" s="6" t="s">
        <v>768</v>
      </c>
      <c r="C380" s="7">
        <v>7</v>
      </c>
      <c r="D380" s="6" t="s">
        <v>769</v>
      </c>
      <c r="E380" s="6">
        <v>11226</v>
      </c>
      <c r="F380" s="6" t="s">
        <v>21</v>
      </c>
      <c r="G380" s="6" t="s">
        <v>22</v>
      </c>
      <c r="H380" s="6" t="s">
        <v>704</v>
      </c>
      <c r="I380" s="6">
        <v>1088</v>
      </c>
      <c r="J380" s="6" t="s">
        <v>24</v>
      </c>
      <c r="K380" s="6" t="s">
        <v>25</v>
      </c>
      <c r="L380" s="6" t="s">
        <v>26</v>
      </c>
      <c r="M380" s="6" t="s">
        <v>39</v>
      </c>
      <c r="N380" s="6" t="s">
        <v>48</v>
      </c>
      <c r="O380" s="6" t="s">
        <v>64</v>
      </c>
      <c r="P380" s="6" t="s">
        <v>72</v>
      </c>
      <c r="Q380" s="6" t="s">
        <v>31</v>
      </c>
      <c r="R380" s="6" t="s">
        <v>50</v>
      </c>
      <c r="S380" s="8" t="s">
        <v>33</v>
      </c>
    </row>
    <row r="381" spans="1:19" x14ac:dyDescent="0.25">
      <c r="A381" s="9">
        <v>45923.515385543986</v>
      </c>
      <c r="B381" s="10" t="s">
        <v>770</v>
      </c>
      <c r="C381" s="11">
        <v>4</v>
      </c>
      <c r="D381" s="10" t="s">
        <v>771</v>
      </c>
      <c r="E381" s="10">
        <v>11218</v>
      </c>
      <c r="F381" s="10" t="s">
        <v>21</v>
      </c>
      <c r="G381" s="10" t="s">
        <v>22</v>
      </c>
      <c r="H381" s="10" t="s">
        <v>704</v>
      </c>
      <c r="I381" s="10">
        <v>1088</v>
      </c>
      <c r="J381" s="10" t="s">
        <v>24</v>
      </c>
      <c r="K381" s="10" t="s">
        <v>37</v>
      </c>
      <c r="L381" s="10" t="s">
        <v>47</v>
      </c>
      <c r="M381" s="10" t="s">
        <v>39</v>
      </c>
      <c r="N381" s="10" t="s">
        <v>28</v>
      </c>
      <c r="O381" s="10" t="s">
        <v>29</v>
      </c>
      <c r="P381" s="10" t="s">
        <v>49</v>
      </c>
      <c r="Q381" s="10" t="s">
        <v>60</v>
      </c>
      <c r="R381" s="10" t="s">
        <v>32</v>
      </c>
      <c r="S381" s="12" t="s">
        <v>43</v>
      </c>
    </row>
    <row r="382" spans="1:19" x14ac:dyDescent="0.25">
      <c r="A382" s="5">
        <v>45923.51566391204</v>
      </c>
      <c r="B382" s="6" t="s">
        <v>772</v>
      </c>
      <c r="C382" s="7">
        <v>3</v>
      </c>
      <c r="D382" s="6" t="s">
        <v>773</v>
      </c>
      <c r="E382" s="6">
        <v>11210</v>
      </c>
      <c r="F382" s="6" t="s">
        <v>21</v>
      </c>
      <c r="G382" s="6" t="s">
        <v>22</v>
      </c>
      <c r="H382" s="6" t="s">
        <v>704</v>
      </c>
      <c r="I382" s="6">
        <v>1088</v>
      </c>
      <c r="J382" s="6" t="s">
        <v>24</v>
      </c>
      <c r="K382" s="6" t="s">
        <v>25</v>
      </c>
      <c r="L382" s="6" t="s">
        <v>47</v>
      </c>
      <c r="M382" s="6" t="s">
        <v>39</v>
      </c>
      <c r="N382" s="6" t="s">
        <v>28</v>
      </c>
      <c r="O382" s="6" t="s">
        <v>64</v>
      </c>
      <c r="P382" s="6" t="s">
        <v>49</v>
      </c>
      <c r="Q382" s="6" t="s">
        <v>65</v>
      </c>
      <c r="R382" s="6" t="s">
        <v>56</v>
      </c>
      <c r="S382" s="8" t="s">
        <v>43</v>
      </c>
    </row>
    <row r="383" spans="1:19" x14ac:dyDescent="0.25">
      <c r="A383" s="9">
        <v>45923.515851759264</v>
      </c>
      <c r="B383" s="10" t="s">
        <v>774</v>
      </c>
      <c r="C383" s="11">
        <v>6</v>
      </c>
      <c r="D383" s="10" t="s">
        <v>775</v>
      </c>
      <c r="E383" s="13" t="s">
        <v>272</v>
      </c>
      <c r="F383" s="10" t="s">
        <v>21</v>
      </c>
      <c r="G383" s="10" t="s">
        <v>22</v>
      </c>
      <c r="H383" s="10" t="s">
        <v>704</v>
      </c>
      <c r="I383" s="10">
        <v>1088</v>
      </c>
      <c r="J383" s="10" t="s">
        <v>24</v>
      </c>
      <c r="K383" s="10" t="s">
        <v>103</v>
      </c>
      <c r="L383" s="10" t="s">
        <v>26</v>
      </c>
      <c r="M383" s="10" t="s">
        <v>39</v>
      </c>
      <c r="N383" s="10" t="s">
        <v>24</v>
      </c>
      <c r="O383" s="10" t="s">
        <v>29</v>
      </c>
      <c r="P383" s="10" t="s">
        <v>72</v>
      </c>
      <c r="Q383" s="10" t="s">
        <v>53</v>
      </c>
      <c r="R383" s="10" t="s">
        <v>32</v>
      </c>
      <c r="S383" s="12" t="s">
        <v>33</v>
      </c>
    </row>
    <row r="384" spans="1:19" x14ac:dyDescent="0.25">
      <c r="A384" s="5">
        <v>45923.515857962964</v>
      </c>
      <c r="B384" s="6" t="s">
        <v>776</v>
      </c>
      <c r="C384" s="7">
        <v>4</v>
      </c>
      <c r="D384" s="6" t="s">
        <v>777</v>
      </c>
      <c r="E384" s="6">
        <v>11213</v>
      </c>
      <c r="F384" s="6" t="s">
        <v>21</v>
      </c>
      <c r="G384" s="6" t="s">
        <v>22</v>
      </c>
      <c r="H384" s="6" t="s">
        <v>704</v>
      </c>
      <c r="I384" s="6">
        <v>1088</v>
      </c>
      <c r="J384" s="6" t="s">
        <v>24</v>
      </c>
      <c r="K384" s="6" t="s">
        <v>103</v>
      </c>
      <c r="L384" s="6" t="s">
        <v>47</v>
      </c>
      <c r="M384" s="6" t="s">
        <v>39</v>
      </c>
      <c r="N384" s="6" t="s">
        <v>24</v>
      </c>
      <c r="O384" s="6" t="s">
        <v>29</v>
      </c>
      <c r="P384" s="6" t="s">
        <v>72</v>
      </c>
      <c r="Q384" s="6" t="s">
        <v>53</v>
      </c>
      <c r="R384" s="6" t="s">
        <v>56</v>
      </c>
      <c r="S384" s="8" t="s">
        <v>33</v>
      </c>
    </row>
    <row r="385" spans="1:19" x14ac:dyDescent="0.25">
      <c r="A385" s="9">
        <v>45923.516227326385</v>
      </c>
      <c r="B385" s="10" t="s">
        <v>778</v>
      </c>
      <c r="C385" s="11">
        <v>5</v>
      </c>
      <c r="D385" s="10" t="s">
        <v>779</v>
      </c>
      <c r="E385" s="10">
        <v>11220</v>
      </c>
      <c r="F385" s="10" t="s">
        <v>21</v>
      </c>
      <c r="G385" s="10" t="s">
        <v>22</v>
      </c>
      <c r="H385" s="10" t="s">
        <v>704</v>
      </c>
      <c r="I385" s="10">
        <v>1088</v>
      </c>
      <c r="J385" s="10" t="s">
        <v>24</v>
      </c>
      <c r="K385" s="10" t="s">
        <v>37</v>
      </c>
      <c r="L385" s="10" t="s">
        <v>26</v>
      </c>
      <c r="M385" s="10" t="s">
        <v>39</v>
      </c>
      <c r="N385" s="10" t="s">
        <v>48</v>
      </c>
      <c r="O385" s="10" t="s">
        <v>29</v>
      </c>
      <c r="P385" s="10" t="s">
        <v>42</v>
      </c>
      <c r="Q385" s="10" t="s">
        <v>60</v>
      </c>
      <c r="R385" s="10" t="s">
        <v>56</v>
      </c>
      <c r="S385" s="12" t="s">
        <v>43</v>
      </c>
    </row>
    <row r="386" spans="1:19" x14ac:dyDescent="0.25">
      <c r="A386" s="5">
        <v>45923.516252974536</v>
      </c>
      <c r="B386" s="6" t="s">
        <v>780</v>
      </c>
      <c r="C386" s="7">
        <v>6</v>
      </c>
      <c r="D386" s="6" t="s">
        <v>781</v>
      </c>
      <c r="E386" s="6">
        <v>11239</v>
      </c>
      <c r="F386" s="6" t="s">
        <v>21</v>
      </c>
      <c r="G386" s="6" t="s">
        <v>22</v>
      </c>
      <c r="H386" s="6" t="s">
        <v>704</v>
      </c>
      <c r="I386" s="6">
        <v>1088</v>
      </c>
      <c r="J386" s="6" t="s">
        <v>40</v>
      </c>
      <c r="K386" s="6" t="s">
        <v>25</v>
      </c>
      <c r="L386" s="6" t="s">
        <v>47</v>
      </c>
      <c r="M386" s="6" t="s">
        <v>27</v>
      </c>
      <c r="N386" s="6" t="s">
        <v>48</v>
      </c>
      <c r="O386" s="6" t="s">
        <v>29</v>
      </c>
      <c r="P386" s="6" t="s">
        <v>30</v>
      </c>
      <c r="Q386" s="6" t="s">
        <v>31</v>
      </c>
      <c r="R386" s="6" t="s">
        <v>32</v>
      </c>
      <c r="S386" s="8" t="s">
        <v>43</v>
      </c>
    </row>
    <row r="387" spans="1:19" x14ac:dyDescent="0.25">
      <c r="A387" s="9">
        <v>45923.517073206021</v>
      </c>
      <c r="B387" s="10" t="s">
        <v>782</v>
      </c>
      <c r="C387" s="11">
        <v>3</v>
      </c>
      <c r="D387" s="10" t="s">
        <v>783</v>
      </c>
      <c r="E387" s="10">
        <v>11206</v>
      </c>
      <c r="F387" s="10" t="s">
        <v>21</v>
      </c>
      <c r="G387" s="10" t="s">
        <v>22</v>
      </c>
      <c r="H387" s="10" t="s">
        <v>704</v>
      </c>
      <c r="I387" s="10">
        <v>1088</v>
      </c>
      <c r="J387" s="10" t="s">
        <v>28</v>
      </c>
      <c r="K387" s="10" t="s">
        <v>37</v>
      </c>
      <c r="L387" s="10" t="s">
        <v>26</v>
      </c>
      <c r="M387" s="10" t="s">
        <v>39</v>
      </c>
      <c r="N387" s="10" t="s">
        <v>28</v>
      </c>
      <c r="O387" s="10" t="s">
        <v>64</v>
      </c>
      <c r="P387" s="10" t="s">
        <v>72</v>
      </c>
      <c r="Q387" s="10" t="s">
        <v>31</v>
      </c>
      <c r="R387" s="10" t="s">
        <v>73</v>
      </c>
      <c r="S387" s="12" t="s">
        <v>43</v>
      </c>
    </row>
    <row r="388" spans="1:19" x14ac:dyDescent="0.25">
      <c r="A388" s="5">
        <v>45923.517585023146</v>
      </c>
      <c r="B388" s="6" t="s">
        <v>784</v>
      </c>
      <c r="C388" s="7">
        <v>6</v>
      </c>
      <c r="D388" s="6" t="s">
        <v>785</v>
      </c>
      <c r="E388" s="6">
        <v>21</v>
      </c>
      <c r="F388" s="6" t="s">
        <v>21</v>
      </c>
      <c r="G388" s="6" t="s">
        <v>22</v>
      </c>
      <c r="H388" s="6" t="s">
        <v>704</v>
      </c>
      <c r="I388" s="6">
        <v>1088</v>
      </c>
      <c r="J388" s="6" t="s">
        <v>24</v>
      </c>
      <c r="K388" s="6" t="s">
        <v>25</v>
      </c>
      <c r="L388" s="6" t="s">
        <v>26</v>
      </c>
      <c r="M388" s="6" t="s">
        <v>39</v>
      </c>
      <c r="N388" s="6" t="s">
        <v>24</v>
      </c>
      <c r="O388" s="6" t="s">
        <v>126</v>
      </c>
      <c r="P388" s="6" t="s">
        <v>30</v>
      </c>
      <c r="Q388" s="6" t="s">
        <v>53</v>
      </c>
      <c r="R388" s="6" t="s">
        <v>50</v>
      </c>
      <c r="S388" s="8" t="s">
        <v>33</v>
      </c>
    </row>
    <row r="389" spans="1:19" x14ac:dyDescent="0.25">
      <c r="A389" s="9">
        <v>45923.51848918981</v>
      </c>
      <c r="B389" s="10" t="s">
        <v>784</v>
      </c>
      <c r="C389" s="11">
        <v>6</v>
      </c>
      <c r="D389" s="10" t="s">
        <v>785</v>
      </c>
      <c r="E389" s="10">
        <v>21</v>
      </c>
      <c r="F389" s="10" t="s">
        <v>21</v>
      </c>
      <c r="G389" s="10" t="s">
        <v>22</v>
      </c>
      <c r="H389" s="10" t="s">
        <v>704</v>
      </c>
      <c r="I389" s="10">
        <v>1088</v>
      </c>
      <c r="J389" s="10" t="s">
        <v>24</v>
      </c>
      <c r="K389" s="10" t="s">
        <v>25</v>
      </c>
      <c r="L389" s="10" t="s">
        <v>26</v>
      </c>
      <c r="M389" s="10" t="s">
        <v>39</v>
      </c>
      <c r="N389" s="10" t="s">
        <v>24</v>
      </c>
      <c r="O389" s="10" t="s">
        <v>126</v>
      </c>
      <c r="P389" s="10" t="s">
        <v>30</v>
      </c>
      <c r="Q389" s="10" t="s">
        <v>53</v>
      </c>
      <c r="R389" s="10" t="s">
        <v>50</v>
      </c>
      <c r="S389" s="12" t="s">
        <v>33</v>
      </c>
    </row>
    <row r="390" spans="1:19" x14ac:dyDescent="0.25">
      <c r="A390" s="5">
        <v>45923.518736817132</v>
      </c>
      <c r="B390" s="6" t="s">
        <v>786</v>
      </c>
      <c r="C390" s="7">
        <v>3</v>
      </c>
      <c r="D390" s="6" t="s">
        <v>787</v>
      </c>
      <c r="E390" s="6">
        <v>11208</v>
      </c>
      <c r="F390" s="6" t="s">
        <v>21</v>
      </c>
      <c r="G390" s="6" t="s">
        <v>22</v>
      </c>
      <c r="H390" s="6" t="s">
        <v>704</v>
      </c>
      <c r="I390" s="6">
        <v>1088</v>
      </c>
      <c r="J390" s="6" t="s">
        <v>24</v>
      </c>
      <c r="K390" s="6" t="s">
        <v>103</v>
      </c>
      <c r="L390" s="6" t="s">
        <v>59</v>
      </c>
      <c r="M390" s="6" t="s">
        <v>27</v>
      </c>
      <c r="N390" s="6" t="s">
        <v>28</v>
      </c>
      <c r="O390" s="6" t="s">
        <v>29</v>
      </c>
      <c r="P390" s="6" t="s">
        <v>42</v>
      </c>
      <c r="Q390" s="6" t="s">
        <v>60</v>
      </c>
      <c r="R390" s="6" t="s">
        <v>32</v>
      </c>
      <c r="S390" s="8" t="s">
        <v>43</v>
      </c>
    </row>
    <row r="391" spans="1:19" x14ac:dyDescent="0.25">
      <c r="A391" s="9">
        <v>45923.519789780097</v>
      </c>
      <c r="B391" s="10" t="s">
        <v>786</v>
      </c>
      <c r="C391" s="11">
        <v>1</v>
      </c>
      <c r="D391" s="10" t="s">
        <v>787</v>
      </c>
      <c r="E391" s="10">
        <v>11208</v>
      </c>
      <c r="F391" s="10" t="s">
        <v>21</v>
      </c>
      <c r="G391" s="10" t="s">
        <v>22</v>
      </c>
      <c r="H391" s="10" t="s">
        <v>704</v>
      </c>
      <c r="I391" s="10">
        <v>1088</v>
      </c>
      <c r="J391" s="10" t="s">
        <v>28</v>
      </c>
      <c r="K391" s="10" t="s">
        <v>37</v>
      </c>
      <c r="L391" s="10" t="s">
        <v>59</v>
      </c>
      <c r="M391" s="10" t="s">
        <v>27</v>
      </c>
      <c r="N391" s="10" t="s">
        <v>24</v>
      </c>
      <c r="O391" s="10" t="s">
        <v>126</v>
      </c>
      <c r="P391" s="10" t="s">
        <v>30</v>
      </c>
      <c r="Q391" s="10" t="s">
        <v>53</v>
      </c>
      <c r="R391" s="10" t="s">
        <v>73</v>
      </c>
      <c r="S391" s="12" t="s">
        <v>43</v>
      </c>
    </row>
    <row r="392" spans="1:19" x14ac:dyDescent="0.25">
      <c r="A392" s="5">
        <v>45923.521961412036</v>
      </c>
      <c r="B392" s="6" t="s">
        <v>786</v>
      </c>
      <c r="C392" s="7">
        <v>3</v>
      </c>
      <c r="D392" s="6" t="s">
        <v>787</v>
      </c>
      <c r="E392" s="6">
        <v>11208</v>
      </c>
      <c r="F392" s="6" t="s">
        <v>21</v>
      </c>
      <c r="G392" s="6" t="s">
        <v>22</v>
      </c>
      <c r="H392" s="6" t="s">
        <v>704</v>
      </c>
      <c r="I392" s="6">
        <v>1088</v>
      </c>
      <c r="J392" s="6" t="s">
        <v>46</v>
      </c>
      <c r="K392" s="6" t="s">
        <v>103</v>
      </c>
      <c r="L392" s="6" t="s">
        <v>59</v>
      </c>
      <c r="M392" s="6" t="s">
        <v>39</v>
      </c>
      <c r="N392" s="6" t="s">
        <v>40</v>
      </c>
      <c r="O392" s="6" t="s">
        <v>29</v>
      </c>
      <c r="P392" s="6" t="s">
        <v>30</v>
      </c>
      <c r="Q392" s="6" t="s">
        <v>53</v>
      </c>
      <c r="R392" s="6" t="s">
        <v>56</v>
      </c>
      <c r="S392" s="8" t="s">
        <v>43</v>
      </c>
    </row>
    <row r="393" spans="1:19" x14ac:dyDescent="0.25">
      <c r="A393" s="9">
        <v>45923.522397650464</v>
      </c>
      <c r="B393" s="10" t="s">
        <v>788</v>
      </c>
      <c r="C393" s="11">
        <v>7</v>
      </c>
      <c r="D393" s="10" t="s">
        <v>789</v>
      </c>
      <c r="E393" s="10">
        <v>11232</v>
      </c>
      <c r="F393" s="10" t="s">
        <v>21</v>
      </c>
      <c r="G393" s="10" t="s">
        <v>22</v>
      </c>
      <c r="H393" s="10" t="s">
        <v>567</v>
      </c>
      <c r="I393" s="10">
        <v>1115</v>
      </c>
      <c r="J393" s="10" t="s">
        <v>46</v>
      </c>
      <c r="K393" s="10" t="s">
        <v>25</v>
      </c>
      <c r="L393" s="10" t="s">
        <v>26</v>
      </c>
      <c r="M393" s="10" t="s">
        <v>39</v>
      </c>
      <c r="N393" s="10" t="s">
        <v>48</v>
      </c>
      <c r="O393" s="10" t="s">
        <v>29</v>
      </c>
      <c r="P393" s="10" t="s">
        <v>42</v>
      </c>
      <c r="Q393" s="10" t="s">
        <v>60</v>
      </c>
      <c r="R393" s="10" t="s">
        <v>32</v>
      </c>
      <c r="S393" s="12" t="s">
        <v>33</v>
      </c>
    </row>
    <row r="394" spans="1:19" x14ac:dyDescent="0.25">
      <c r="A394" s="5">
        <v>45923.522568877313</v>
      </c>
      <c r="B394" s="6" t="s">
        <v>629</v>
      </c>
      <c r="C394" s="7">
        <v>7</v>
      </c>
      <c r="D394" s="6" t="s">
        <v>630</v>
      </c>
      <c r="E394" s="6">
        <v>22</v>
      </c>
      <c r="F394" s="6" t="s">
        <v>21</v>
      </c>
      <c r="G394" s="6" t="s">
        <v>22</v>
      </c>
      <c r="H394" s="6" t="s">
        <v>440</v>
      </c>
      <c r="I394" s="6">
        <v>2201</v>
      </c>
      <c r="J394" s="6" t="s">
        <v>24</v>
      </c>
      <c r="K394" s="6" t="s">
        <v>25</v>
      </c>
      <c r="L394" s="6" t="s">
        <v>26</v>
      </c>
      <c r="M394" s="6" t="s">
        <v>39</v>
      </c>
      <c r="N394" s="6" t="s">
        <v>40</v>
      </c>
      <c r="O394" s="6" t="s">
        <v>29</v>
      </c>
      <c r="P394" s="6" t="s">
        <v>42</v>
      </c>
      <c r="Q394" s="6" t="s">
        <v>60</v>
      </c>
      <c r="R394" s="6" t="s">
        <v>32</v>
      </c>
      <c r="S394" s="8" t="s">
        <v>33</v>
      </c>
    </row>
    <row r="395" spans="1:19" x14ac:dyDescent="0.25">
      <c r="A395" s="9">
        <v>45923.525448067128</v>
      </c>
      <c r="B395" s="10" t="s">
        <v>790</v>
      </c>
      <c r="C395" s="11">
        <v>3</v>
      </c>
      <c r="D395" s="10" t="s">
        <v>791</v>
      </c>
      <c r="E395" s="10">
        <v>11214</v>
      </c>
      <c r="F395" s="10" t="s">
        <v>21</v>
      </c>
      <c r="G395" s="10" t="s">
        <v>22</v>
      </c>
      <c r="H395" s="10" t="s">
        <v>440</v>
      </c>
      <c r="I395" s="10">
        <v>2201</v>
      </c>
      <c r="J395" s="10" t="s">
        <v>28</v>
      </c>
      <c r="K395" s="10" t="s">
        <v>103</v>
      </c>
      <c r="L395" s="10" t="s">
        <v>26</v>
      </c>
      <c r="M395" s="10" t="s">
        <v>71</v>
      </c>
      <c r="N395" s="10" t="s">
        <v>48</v>
      </c>
      <c r="O395" s="10" t="s">
        <v>64</v>
      </c>
      <c r="P395" s="10" t="s">
        <v>30</v>
      </c>
      <c r="Q395" s="10" t="s">
        <v>60</v>
      </c>
      <c r="R395" s="10" t="s">
        <v>50</v>
      </c>
      <c r="S395" s="12" t="s">
        <v>43</v>
      </c>
    </row>
    <row r="396" spans="1:19" x14ac:dyDescent="0.25">
      <c r="A396" s="5">
        <v>45923.532908587964</v>
      </c>
      <c r="B396" s="6" t="s">
        <v>792</v>
      </c>
      <c r="C396" s="7">
        <v>6</v>
      </c>
      <c r="D396" s="6" t="s">
        <v>793</v>
      </c>
      <c r="E396" s="6">
        <v>11</v>
      </c>
      <c r="F396" s="6" t="s">
        <v>21</v>
      </c>
      <c r="G396" s="6" t="s">
        <v>22</v>
      </c>
      <c r="H396" s="6" t="s">
        <v>567</v>
      </c>
      <c r="I396" s="6">
        <v>1115</v>
      </c>
      <c r="J396" s="6" t="s">
        <v>46</v>
      </c>
      <c r="K396" s="6" t="s">
        <v>25</v>
      </c>
      <c r="L396" s="6" t="s">
        <v>26</v>
      </c>
      <c r="M396" s="6" t="s">
        <v>81</v>
      </c>
      <c r="N396" s="6" t="s">
        <v>48</v>
      </c>
      <c r="O396" s="6" t="s">
        <v>29</v>
      </c>
      <c r="P396" s="6" t="s">
        <v>30</v>
      </c>
      <c r="Q396" s="6" t="s">
        <v>60</v>
      </c>
      <c r="R396" s="6" t="s">
        <v>73</v>
      </c>
      <c r="S396" s="8" t="s">
        <v>33</v>
      </c>
    </row>
    <row r="397" spans="1:19" x14ac:dyDescent="0.25">
      <c r="A397" s="9">
        <v>45923.582400775464</v>
      </c>
      <c r="B397" s="10" t="s">
        <v>794</v>
      </c>
      <c r="C397" s="11">
        <v>7</v>
      </c>
      <c r="D397" s="10" t="s">
        <v>795</v>
      </c>
      <c r="E397" s="10">
        <v>1331</v>
      </c>
      <c r="F397" s="10" t="s">
        <v>21</v>
      </c>
      <c r="G397" s="10" t="s">
        <v>204</v>
      </c>
      <c r="H397" s="10" t="s">
        <v>796</v>
      </c>
      <c r="I397" s="10">
        <v>1112</v>
      </c>
      <c r="J397" s="10" t="s">
        <v>24</v>
      </c>
      <c r="K397" s="10" t="s">
        <v>25</v>
      </c>
      <c r="L397" s="10" t="s">
        <v>38</v>
      </c>
      <c r="M397" s="10" t="s">
        <v>39</v>
      </c>
      <c r="N397" s="10" t="s">
        <v>24</v>
      </c>
      <c r="O397" s="10" t="s">
        <v>29</v>
      </c>
      <c r="P397" s="10" t="s">
        <v>42</v>
      </c>
      <c r="Q397" s="10" t="s">
        <v>31</v>
      </c>
      <c r="R397" s="10" t="s">
        <v>32</v>
      </c>
      <c r="S397" s="12" t="s">
        <v>33</v>
      </c>
    </row>
    <row r="398" spans="1:19" x14ac:dyDescent="0.25">
      <c r="A398" s="5">
        <v>45923.582405972222</v>
      </c>
      <c r="B398" s="6" t="s">
        <v>797</v>
      </c>
      <c r="C398" s="7">
        <v>9</v>
      </c>
      <c r="D398" s="6" t="s">
        <v>798</v>
      </c>
      <c r="E398" s="6">
        <v>11316</v>
      </c>
      <c r="F398" s="6" t="s">
        <v>21</v>
      </c>
      <c r="G398" s="6" t="s">
        <v>204</v>
      </c>
      <c r="H398" s="6" t="s">
        <v>796</v>
      </c>
      <c r="I398" s="6">
        <v>1112</v>
      </c>
      <c r="J398" s="6" t="s">
        <v>24</v>
      </c>
      <c r="K398" s="6" t="s">
        <v>25</v>
      </c>
      <c r="L398" s="6" t="s">
        <v>26</v>
      </c>
      <c r="M398" s="6" t="s">
        <v>39</v>
      </c>
      <c r="N398" s="6" t="s">
        <v>48</v>
      </c>
      <c r="O398" s="6" t="s">
        <v>29</v>
      </c>
      <c r="P398" s="6" t="s">
        <v>42</v>
      </c>
      <c r="Q398" s="6" t="s">
        <v>31</v>
      </c>
      <c r="R398" s="6" t="s">
        <v>32</v>
      </c>
      <c r="S398" s="8" t="s">
        <v>33</v>
      </c>
    </row>
    <row r="399" spans="1:19" x14ac:dyDescent="0.25">
      <c r="A399" s="9">
        <v>45923.585142835647</v>
      </c>
      <c r="B399" s="10" t="s">
        <v>799</v>
      </c>
      <c r="C399" s="11">
        <v>3</v>
      </c>
      <c r="D399" s="10" t="s">
        <v>800</v>
      </c>
      <c r="E399" s="10">
        <v>39</v>
      </c>
      <c r="F399" s="10" t="s">
        <v>21</v>
      </c>
      <c r="G399" s="10" t="s">
        <v>204</v>
      </c>
      <c r="H399" s="10" t="s">
        <v>796</v>
      </c>
      <c r="I399" s="10">
        <v>1112</v>
      </c>
      <c r="J399" s="10" t="s">
        <v>24</v>
      </c>
      <c r="K399" s="10" t="s">
        <v>25</v>
      </c>
      <c r="L399" s="10" t="s">
        <v>59</v>
      </c>
      <c r="M399" s="10" t="s">
        <v>81</v>
      </c>
      <c r="N399" s="10" t="s">
        <v>48</v>
      </c>
      <c r="O399" s="10" t="s">
        <v>41</v>
      </c>
      <c r="P399" s="10" t="s">
        <v>72</v>
      </c>
      <c r="Q399" s="10" t="s">
        <v>65</v>
      </c>
      <c r="R399" s="10" t="s">
        <v>56</v>
      </c>
      <c r="S399" s="12" t="s">
        <v>74</v>
      </c>
    </row>
    <row r="400" spans="1:19" x14ac:dyDescent="0.25">
      <c r="A400" s="5">
        <v>45923.58830935185</v>
      </c>
      <c r="B400" s="6" t="s">
        <v>801</v>
      </c>
      <c r="C400" s="7">
        <v>6</v>
      </c>
      <c r="D400" s="6" t="s">
        <v>802</v>
      </c>
      <c r="E400" s="6">
        <v>23</v>
      </c>
      <c r="F400" s="6" t="s">
        <v>21</v>
      </c>
      <c r="G400" s="6" t="s">
        <v>22</v>
      </c>
      <c r="H400" s="6" t="s">
        <v>567</v>
      </c>
      <c r="I400" s="6">
        <v>1113</v>
      </c>
      <c r="J400" s="6" t="s">
        <v>24</v>
      </c>
      <c r="K400" s="6" t="s">
        <v>25</v>
      </c>
      <c r="L400" s="6" t="s">
        <v>38</v>
      </c>
      <c r="M400" s="6" t="s">
        <v>27</v>
      </c>
      <c r="N400" s="6" t="s">
        <v>48</v>
      </c>
      <c r="O400" s="6" t="s">
        <v>29</v>
      </c>
      <c r="P400" s="6" t="s">
        <v>30</v>
      </c>
      <c r="Q400" s="6" t="s">
        <v>65</v>
      </c>
      <c r="R400" s="6" t="s">
        <v>50</v>
      </c>
      <c r="S400" s="8" t="s">
        <v>33</v>
      </c>
    </row>
    <row r="401" spans="1:19" x14ac:dyDescent="0.25">
      <c r="A401" s="9">
        <v>45923.588654594903</v>
      </c>
      <c r="B401" s="10" t="s">
        <v>803</v>
      </c>
      <c r="C401" s="11">
        <v>5</v>
      </c>
      <c r="D401" s="10" t="s">
        <v>804</v>
      </c>
      <c r="E401" s="10">
        <v>26</v>
      </c>
      <c r="F401" s="10" t="s">
        <v>21</v>
      </c>
      <c r="G401" s="10" t="s">
        <v>22</v>
      </c>
      <c r="H401" s="10" t="s">
        <v>567</v>
      </c>
      <c r="I401" s="10">
        <v>1115</v>
      </c>
      <c r="J401" s="10" t="s">
        <v>46</v>
      </c>
      <c r="K401" s="10" t="s">
        <v>25</v>
      </c>
      <c r="L401" s="10" t="s">
        <v>26</v>
      </c>
      <c r="M401" s="10" t="s">
        <v>71</v>
      </c>
      <c r="N401" s="10" t="s">
        <v>48</v>
      </c>
      <c r="O401" s="10" t="s">
        <v>64</v>
      </c>
      <c r="P401" s="10" t="s">
        <v>49</v>
      </c>
      <c r="Q401" s="10" t="s">
        <v>31</v>
      </c>
      <c r="R401" s="10" t="s">
        <v>50</v>
      </c>
      <c r="S401" s="12" t="s">
        <v>33</v>
      </c>
    </row>
    <row r="402" spans="1:19" x14ac:dyDescent="0.25">
      <c r="A402" s="5">
        <v>45923.589299317129</v>
      </c>
      <c r="B402" s="6" t="s">
        <v>805</v>
      </c>
      <c r="C402" s="7">
        <v>2</v>
      </c>
      <c r="D402" s="6" t="s">
        <v>806</v>
      </c>
      <c r="E402" s="6">
        <v>17</v>
      </c>
      <c r="F402" s="6" t="s">
        <v>21</v>
      </c>
      <c r="G402" s="6" t="s">
        <v>22</v>
      </c>
      <c r="H402" s="6" t="s">
        <v>567</v>
      </c>
      <c r="I402" s="6">
        <v>1115</v>
      </c>
      <c r="J402" s="6" t="s">
        <v>46</v>
      </c>
      <c r="K402" s="6" t="s">
        <v>25</v>
      </c>
      <c r="L402" s="6" t="s">
        <v>59</v>
      </c>
      <c r="M402" s="6" t="s">
        <v>81</v>
      </c>
      <c r="N402" s="6" t="s">
        <v>28</v>
      </c>
      <c r="O402" s="6" t="s">
        <v>29</v>
      </c>
      <c r="P402" s="6" t="s">
        <v>72</v>
      </c>
      <c r="Q402" s="6" t="s">
        <v>60</v>
      </c>
      <c r="R402" s="6" t="s">
        <v>56</v>
      </c>
      <c r="S402" s="8" t="s">
        <v>104</v>
      </c>
    </row>
    <row r="403" spans="1:19" x14ac:dyDescent="0.25">
      <c r="A403" s="9">
        <v>45923.59000585648</v>
      </c>
      <c r="B403" s="10" t="s">
        <v>807</v>
      </c>
      <c r="C403" s="11">
        <v>3</v>
      </c>
      <c r="D403" s="10" t="s">
        <v>808</v>
      </c>
      <c r="E403" s="10">
        <v>11235</v>
      </c>
      <c r="F403" s="10" t="s">
        <v>21</v>
      </c>
      <c r="G403" s="10" t="s">
        <v>22</v>
      </c>
      <c r="H403" s="10" t="s">
        <v>567</v>
      </c>
      <c r="I403" s="10">
        <v>1092</v>
      </c>
      <c r="J403" s="10" t="s">
        <v>46</v>
      </c>
      <c r="K403" s="10" t="s">
        <v>103</v>
      </c>
      <c r="L403" s="10" t="s">
        <v>38</v>
      </c>
      <c r="M403" s="10" t="s">
        <v>81</v>
      </c>
      <c r="N403" s="10" t="s">
        <v>24</v>
      </c>
      <c r="O403" s="10" t="s">
        <v>29</v>
      </c>
      <c r="P403" s="10" t="s">
        <v>30</v>
      </c>
      <c r="Q403" s="10" t="s">
        <v>60</v>
      </c>
      <c r="R403" s="10" t="s">
        <v>50</v>
      </c>
      <c r="S403" s="12" t="s">
        <v>33</v>
      </c>
    </row>
    <row r="404" spans="1:19" x14ac:dyDescent="0.25">
      <c r="A404" s="5">
        <v>45923.591337453705</v>
      </c>
      <c r="B404" s="6" t="s">
        <v>809</v>
      </c>
      <c r="C404" s="7">
        <v>6</v>
      </c>
      <c r="D404" s="6" t="s">
        <v>810</v>
      </c>
      <c r="E404" s="6">
        <v>11206</v>
      </c>
      <c r="F404" s="6" t="s">
        <v>21</v>
      </c>
      <c r="G404" s="6" t="s">
        <v>22</v>
      </c>
      <c r="H404" s="6" t="s">
        <v>567</v>
      </c>
      <c r="I404" s="6">
        <v>1115</v>
      </c>
      <c r="J404" s="6" t="s">
        <v>24</v>
      </c>
      <c r="K404" s="6" t="s">
        <v>25</v>
      </c>
      <c r="L404" s="6" t="s">
        <v>38</v>
      </c>
      <c r="M404" s="6" t="s">
        <v>39</v>
      </c>
      <c r="N404" s="6" t="s">
        <v>48</v>
      </c>
      <c r="O404" s="6" t="s">
        <v>64</v>
      </c>
      <c r="P404" s="6" t="s">
        <v>72</v>
      </c>
      <c r="Q404" s="6" t="s">
        <v>31</v>
      </c>
      <c r="R404" s="6" t="s">
        <v>32</v>
      </c>
      <c r="S404" s="8" t="s">
        <v>43</v>
      </c>
    </row>
    <row r="405" spans="1:19" x14ac:dyDescent="0.25">
      <c r="A405" s="9">
        <v>45923.728188356486</v>
      </c>
      <c r="B405" s="10" t="s">
        <v>811</v>
      </c>
      <c r="C405" s="11">
        <v>8</v>
      </c>
      <c r="D405" s="10" t="s">
        <v>812</v>
      </c>
      <c r="E405" s="10">
        <v>25</v>
      </c>
      <c r="F405" s="10" t="s">
        <v>21</v>
      </c>
      <c r="G405" s="10" t="s">
        <v>22</v>
      </c>
      <c r="H405" s="10" t="s">
        <v>132</v>
      </c>
      <c r="I405" s="10">
        <v>1103</v>
      </c>
      <c r="J405" s="10" t="s">
        <v>24</v>
      </c>
      <c r="K405" s="10" t="s">
        <v>129</v>
      </c>
      <c r="L405" s="10" t="s">
        <v>26</v>
      </c>
      <c r="M405" s="10" t="s">
        <v>39</v>
      </c>
      <c r="N405" s="10" t="s">
        <v>40</v>
      </c>
      <c r="O405" s="10" t="s">
        <v>29</v>
      </c>
      <c r="P405" s="10" t="s">
        <v>30</v>
      </c>
      <c r="Q405" s="10" t="s">
        <v>31</v>
      </c>
      <c r="R405" s="10" t="s">
        <v>32</v>
      </c>
      <c r="S405" s="12" t="s">
        <v>33</v>
      </c>
    </row>
    <row r="406" spans="1:19" x14ac:dyDescent="0.25">
      <c r="A406" s="5">
        <v>45923.737730763889</v>
      </c>
      <c r="B406" s="6" t="s">
        <v>811</v>
      </c>
      <c r="C406" s="7">
        <v>8</v>
      </c>
      <c r="D406" s="6" t="s">
        <v>813</v>
      </c>
      <c r="E406" s="6">
        <v>25</v>
      </c>
      <c r="F406" s="6" t="s">
        <v>21</v>
      </c>
      <c r="G406" s="6" t="s">
        <v>22</v>
      </c>
      <c r="H406" s="6" t="s">
        <v>132</v>
      </c>
      <c r="I406" s="6">
        <v>1103</v>
      </c>
      <c r="J406" s="6" t="s">
        <v>24</v>
      </c>
      <c r="K406" s="6" t="s">
        <v>129</v>
      </c>
      <c r="L406" s="6" t="s">
        <v>26</v>
      </c>
      <c r="M406" s="6" t="s">
        <v>39</v>
      </c>
      <c r="N406" s="6" t="s">
        <v>28</v>
      </c>
      <c r="O406" s="6" t="s">
        <v>29</v>
      </c>
      <c r="P406" s="6" t="s">
        <v>30</v>
      </c>
      <c r="Q406" s="6" t="s">
        <v>31</v>
      </c>
      <c r="R406" s="6" t="s">
        <v>32</v>
      </c>
      <c r="S406" s="8" t="s">
        <v>33</v>
      </c>
    </row>
    <row r="407" spans="1:19" x14ac:dyDescent="0.25">
      <c r="A407" s="9">
        <v>45923.748180497685</v>
      </c>
      <c r="B407" s="10" t="s">
        <v>814</v>
      </c>
      <c r="C407" s="11">
        <v>7</v>
      </c>
      <c r="D407" s="10" t="s">
        <v>815</v>
      </c>
      <c r="E407" s="10">
        <v>11205</v>
      </c>
      <c r="F407" s="10" t="s">
        <v>21</v>
      </c>
      <c r="G407" s="10" t="s">
        <v>22</v>
      </c>
      <c r="H407" s="10" t="s">
        <v>132</v>
      </c>
      <c r="I407" s="10">
        <v>1103</v>
      </c>
      <c r="J407" s="10" t="s">
        <v>46</v>
      </c>
      <c r="K407" s="10" t="s">
        <v>25</v>
      </c>
      <c r="L407" s="10" t="s">
        <v>26</v>
      </c>
      <c r="M407" s="10" t="s">
        <v>39</v>
      </c>
      <c r="N407" s="10" t="s">
        <v>48</v>
      </c>
      <c r="O407" s="10" t="s">
        <v>126</v>
      </c>
      <c r="P407" s="10" t="s">
        <v>72</v>
      </c>
      <c r="Q407" s="10" t="s">
        <v>31</v>
      </c>
      <c r="R407" s="10" t="s">
        <v>32</v>
      </c>
      <c r="S407" s="12" t="s">
        <v>33</v>
      </c>
    </row>
    <row r="408" spans="1:19" x14ac:dyDescent="0.25">
      <c r="A408" s="5">
        <v>45923.757426840282</v>
      </c>
      <c r="B408" s="6" t="s">
        <v>816</v>
      </c>
      <c r="C408" s="7">
        <v>6</v>
      </c>
      <c r="D408" s="6" t="s">
        <v>817</v>
      </c>
      <c r="E408" s="6">
        <v>22</v>
      </c>
      <c r="F408" s="6" t="s">
        <v>21</v>
      </c>
      <c r="G408" s="6" t="s">
        <v>22</v>
      </c>
      <c r="H408" s="6" t="s">
        <v>132</v>
      </c>
      <c r="I408" s="6">
        <v>1103</v>
      </c>
      <c r="J408" s="6" t="s">
        <v>24</v>
      </c>
      <c r="K408" s="6" t="s">
        <v>37</v>
      </c>
      <c r="L408" s="6" t="s">
        <v>26</v>
      </c>
      <c r="M408" s="6" t="s">
        <v>39</v>
      </c>
      <c r="N408" s="6" t="s">
        <v>48</v>
      </c>
      <c r="O408" s="6" t="s">
        <v>29</v>
      </c>
      <c r="P408" s="6" t="s">
        <v>42</v>
      </c>
      <c r="Q408" s="6" t="s">
        <v>60</v>
      </c>
      <c r="R408" s="6" t="s">
        <v>56</v>
      </c>
      <c r="S408" s="8" t="s">
        <v>33</v>
      </c>
    </row>
    <row r="409" spans="1:19" x14ac:dyDescent="0.25">
      <c r="A409" s="9">
        <v>45923.770817430559</v>
      </c>
      <c r="B409" s="10" t="s">
        <v>818</v>
      </c>
      <c r="C409" s="11">
        <v>5</v>
      </c>
      <c r="D409" s="10" t="s">
        <v>817</v>
      </c>
      <c r="E409" s="10">
        <v>22</v>
      </c>
      <c r="F409" s="10" t="s">
        <v>21</v>
      </c>
      <c r="G409" s="10" t="s">
        <v>94</v>
      </c>
      <c r="H409" s="10" t="s">
        <v>132</v>
      </c>
      <c r="I409" s="10">
        <v>1103</v>
      </c>
      <c r="J409" s="10" t="s">
        <v>28</v>
      </c>
      <c r="K409" s="10" t="s">
        <v>103</v>
      </c>
      <c r="L409" s="10" t="s">
        <v>26</v>
      </c>
      <c r="M409" s="10" t="s">
        <v>39</v>
      </c>
      <c r="N409" s="10" t="s">
        <v>48</v>
      </c>
      <c r="O409" s="10" t="s">
        <v>29</v>
      </c>
      <c r="P409" s="10" t="s">
        <v>42</v>
      </c>
      <c r="Q409" s="10" t="s">
        <v>60</v>
      </c>
      <c r="R409" s="10" t="s">
        <v>56</v>
      </c>
      <c r="S409" s="12" t="s">
        <v>33</v>
      </c>
    </row>
    <row r="410" spans="1:19" x14ac:dyDescent="0.25">
      <c r="A410" s="5">
        <v>45923.833152106483</v>
      </c>
      <c r="B410" s="6" t="s">
        <v>819</v>
      </c>
      <c r="C410" s="7">
        <v>2</v>
      </c>
      <c r="D410" s="6" t="s">
        <v>820</v>
      </c>
      <c r="E410" s="6">
        <v>11301</v>
      </c>
      <c r="F410" s="6" t="s">
        <v>21</v>
      </c>
      <c r="G410" s="6" t="s">
        <v>204</v>
      </c>
      <c r="H410" s="6" t="s">
        <v>205</v>
      </c>
      <c r="I410" s="6">
        <v>1094</v>
      </c>
      <c r="J410" s="6" t="s">
        <v>46</v>
      </c>
      <c r="K410" s="6" t="s">
        <v>25</v>
      </c>
      <c r="L410" s="6" t="s">
        <v>47</v>
      </c>
      <c r="M410" s="6" t="s">
        <v>81</v>
      </c>
      <c r="N410" s="6" t="s">
        <v>28</v>
      </c>
      <c r="O410" s="6" t="s">
        <v>29</v>
      </c>
      <c r="P410" s="6" t="s">
        <v>42</v>
      </c>
      <c r="Q410" s="6" t="s">
        <v>60</v>
      </c>
      <c r="R410" s="6" t="s">
        <v>50</v>
      </c>
      <c r="S410" s="8" t="s">
        <v>104</v>
      </c>
    </row>
    <row r="411" spans="1:19" x14ac:dyDescent="0.25">
      <c r="A411" s="9">
        <v>45923.841000636574</v>
      </c>
      <c r="B411" s="10" t="s">
        <v>821</v>
      </c>
      <c r="C411" s="11">
        <v>9</v>
      </c>
      <c r="D411" s="10" t="s">
        <v>822</v>
      </c>
      <c r="E411" s="10">
        <v>11304</v>
      </c>
      <c r="F411" s="10" t="s">
        <v>21</v>
      </c>
      <c r="G411" s="10" t="s">
        <v>204</v>
      </c>
      <c r="H411" s="10" t="s">
        <v>205</v>
      </c>
      <c r="I411" s="10">
        <v>1094</v>
      </c>
      <c r="J411" s="10" t="s">
        <v>24</v>
      </c>
      <c r="K411" s="10" t="s">
        <v>25</v>
      </c>
      <c r="L411" s="10" t="s">
        <v>26</v>
      </c>
      <c r="M411" s="10" t="s">
        <v>39</v>
      </c>
      <c r="N411" s="10" t="s">
        <v>40</v>
      </c>
      <c r="O411" s="10" t="s">
        <v>29</v>
      </c>
      <c r="P411" s="10" t="s">
        <v>30</v>
      </c>
      <c r="Q411" s="10" t="s">
        <v>31</v>
      </c>
      <c r="R411" s="10" t="s">
        <v>32</v>
      </c>
      <c r="S411" s="12" t="s">
        <v>33</v>
      </c>
    </row>
    <row r="412" spans="1:19" x14ac:dyDescent="0.25">
      <c r="A412" s="5">
        <v>45923.841225138887</v>
      </c>
      <c r="B412" s="6" t="s">
        <v>823</v>
      </c>
      <c r="C412" s="7">
        <v>7</v>
      </c>
      <c r="D412" s="6" t="s">
        <v>824</v>
      </c>
      <c r="E412" s="6">
        <v>11339</v>
      </c>
      <c r="F412" s="6" t="s">
        <v>21</v>
      </c>
      <c r="G412" s="6" t="s">
        <v>204</v>
      </c>
      <c r="H412" s="6" t="s">
        <v>205</v>
      </c>
      <c r="I412" s="6">
        <v>1094</v>
      </c>
      <c r="J412" s="6" t="s">
        <v>24</v>
      </c>
      <c r="K412" s="6" t="s">
        <v>25</v>
      </c>
      <c r="L412" s="6" t="s">
        <v>26</v>
      </c>
      <c r="M412" s="6" t="s">
        <v>39</v>
      </c>
      <c r="N412" s="6" t="s">
        <v>28</v>
      </c>
      <c r="O412" s="6" t="s">
        <v>29</v>
      </c>
      <c r="P412" s="6" t="s">
        <v>42</v>
      </c>
      <c r="Q412" s="6" t="s">
        <v>53</v>
      </c>
      <c r="R412" s="6" t="s">
        <v>32</v>
      </c>
      <c r="S412" s="8" t="s">
        <v>33</v>
      </c>
    </row>
    <row r="413" spans="1:19" x14ac:dyDescent="0.25">
      <c r="A413" s="9">
        <v>45923.883073379635</v>
      </c>
      <c r="B413" s="10" t="s">
        <v>823</v>
      </c>
      <c r="C413" s="11">
        <v>8</v>
      </c>
      <c r="D413" s="10" t="s">
        <v>825</v>
      </c>
      <c r="E413" s="10">
        <v>39</v>
      </c>
      <c r="F413" s="10" t="s">
        <v>21</v>
      </c>
      <c r="G413" s="10" t="s">
        <v>204</v>
      </c>
      <c r="H413" s="10" t="s">
        <v>205</v>
      </c>
      <c r="I413" s="10">
        <v>1094</v>
      </c>
      <c r="J413" s="10" t="s">
        <v>24</v>
      </c>
      <c r="K413" s="10" t="s">
        <v>25</v>
      </c>
      <c r="L413" s="10" t="s">
        <v>47</v>
      </c>
      <c r="M413" s="10" t="s">
        <v>39</v>
      </c>
      <c r="N413" s="10" t="s">
        <v>48</v>
      </c>
      <c r="O413" s="10" t="s">
        <v>29</v>
      </c>
      <c r="P413" s="10" t="s">
        <v>30</v>
      </c>
      <c r="Q413" s="10" t="s">
        <v>53</v>
      </c>
      <c r="R413" s="10" t="s">
        <v>32</v>
      </c>
      <c r="S413" s="12" t="s">
        <v>33</v>
      </c>
    </row>
    <row r="414" spans="1:19" x14ac:dyDescent="0.25">
      <c r="A414" s="5">
        <v>45923.899905081023</v>
      </c>
      <c r="B414" s="6" t="s">
        <v>801</v>
      </c>
      <c r="C414" s="7">
        <v>6</v>
      </c>
      <c r="D414" s="6" t="s">
        <v>826</v>
      </c>
      <c r="E414" s="6">
        <v>23</v>
      </c>
      <c r="F414" s="6" t="s">
        <v>21</v>
      </c>
      <c r="G414" s="6" t="s">
        <v>22</v>
      </c>
      <c r="H414" s="6" t="s">
        <v>567</v>
      </c>
      <c r="I414" s="6">
        <v>1113</v>
      </c>
      <c r="J414" s="6" t="s">
        <v>24</v>
      </c>
      <c r="K414" s="6" t="s">
        <v>25</v>
      </c>
      <c r="L414" s="6" t="s">
        <v>59</v>
      </c>
      <c r="M414" s="6" t="s">
        <v>27</v>
      </c>
      <c r="N414" s="6" t="s">
        <v>48</v>
      </c>
      <c r="O414" s="6" t="s">
        <v>29</v>
      </c>
      <c r="P414" s="6" t="s">
        <v>30</v>
      </c>
      <c r="Q414" s="6" t="s">
        <v>65</v>
      </c>
      <c r="R414" s="6" t="s">
        <v>50</v>
      </c>
      <c r="S414" s="8" t="s">
        <v>33</v>
      </c>
    </row>
    <row r="415" spans="1:19" x14ac:dyDescent="0.25">
      <c r="A415" s="9">
        <v>45924.370548043982</v>
      </c>
      <c r="B415" s="10" t="s">
        <v>827</v>
      </c>
      <c r="C415" s="11">
        <v>3</v>
      </c>
      <c r="D415" s="10" t="s">
        <v>828</v>
      </c>
      <c r="E415" s="10">
        <v>11228</v>
      </c>
      <c r="F415" s="10" t="s">
        <v>21</v>
      </c>
      <c r="G415" s="10" t="s">
        <v>22</v>
      </c>
      <c r="H415" s="10" t="s">
        <v>829</v>
      </c>
      <c r="I415" s="10">
        <v>1091</v>
      </c>
      <c r="J415" s="10" t="s">
        <v>46</v>
      </c>
      <c r="K415" s="10" t="s">
        <v>103</v>
      </c>
      <c r="L415" s="10" t="s">
        <v>26</v>
      </c>
      <c r="M415" s="10" t="s">
        <v>71</v>
      </c>
      <c r="N415" s="10" t="s">
        <v>48</v>
      </c>
      <c r="O415" s="10" t="s">
        <v>64</v>
      </c>
      <c r="P415" s="10" t="s">
        <v>72</v>
      </c>
      <c r="Q415" s="10" t="s">
        <v>31</v>
      </c>
      <c r="R415" s="10" t="s">
        <v>73</v>
      </c>
      <c r="S415" s="12" t="s">
        <v>43</v>
      </c>
    </row>
    <row r="416" spans="1:19" x14ac:dyDescent="0.25">
      <c r="A416" s="5">
        <v>45924.397700543981</v>
      </c>
      <c r="B416" s="6" t="s">
        <v>830</v>
      </c>
      <c r="C416" s="7">
        <v>5</v>
      </c>
      <c r="D416" s="6" t="s">
        <v>831</v>
      </c>
      <c r="E416" s="6">
        <v>11232</v>
      </c>
      <c r="F416" s="6" t="s">
        <v>21</v>
      </c>
      <c r="G416" s="6" t="s">
        <v>22</v>
      </c>
      <c r="H416" s="6" t="s">
        <v>437</v>
      </c>
      <c r="I416" s="6">
        <v>2200</v>
      </c>
      <c r="J416" s="6" t="s">
        <v>46</v>
      </c>
      <c r="K416" s="6" t="s">
        <v>25</v>
      </c>
      <c r="L416" s="6" t="s">
        <v>26</v>
      </c>
      <c r="M416" s="6" t="s">
        <v>39</v>
      </c>
      <c r="N416" s="6" t="s">
        <v>48</v>
      </c>
      <c r="O416" s="6" t="s">
        <v>64</v>
      </c>
      <c r="P416" s="6" t="s">
        <v>30</v>
      </c>
      <c r="Q416" s="6" t="s">
        <v>53</v>
      </c>
      <c r="R416" s="6" t="s">
        <v>56</v>
      </c>
      <c r="S416" s="8" t="s">
        <v>74</v>
      </c>
    </row>
    <row r="417" spans="1:19" x14ac:dyDescent="0.25">
      <c r="A417" s="9">
        <v>45924.40793163194</v>
      </c>
      <c r="B417" s="10" t="s">
        <v>832</v>
      </c>
      <c r="C417" s="11">
        <v>3</v>
      </c>
      <c r="D417" s="10" t="s">
        <v>833</v>
      </c>
      <c r="E417" s="10">
        <v>11233</v>
      </c>
      <c r="F417" s="10" t="s">
        <v>21</v>
      </c>
      <c r="G417" s="10" t="s">
        <v>22</v>
      </c>
      <c r="H417" s="10" t="s">
        <v>437</v>
      </c>
      <c r="I417" s="10">
        <v>2200</v>
      </c>
      <c r="J417" s="10" t="s">
        <v>46</v>
      </c>
      <c r="K417" s="10" t="s">
        <v>25</v>
      </c>
      <c r="L417" s="10" t="s">
        <v>47</v>
      </c>
      <c r="M417" s="10" t="s">
        <v>27</v>
      </c>
      <c r="N417" s="10" t="s">
        <v>48</v>
      </c>
      <c r="O417" s="10" t="s">
        <v>29</v>
      </c>
      <c r="P417" s="10" t="s">
        <v>49</v>
      </c>
      <c r="Q417" s="10" t="s">
        <v>65</v>
      </c>
      <c r="R417" s="10" t="s">
        <v>50</v>
      </c>
      <c r="S417" s="12" t="s">
        <v>43</v>
      </c>
    </row>
    <row r="418" spans="1:19" x14ac:dyDescent="0.25">
      <c r="A418" s="5">
        <v>45924.448745277783</v>
      </c>
      <c r="B418" s="6" t="s">
        <v>834</v>
      </c>
      <c r="C418" s="7">
        <v>8</v>
      </c>
      <c r="D418" s="6" t="s">
        <v>835</v>
      </c>
      <c r="E418" s="6">
        <v>11217</v>
      </c>
      <c r="F418" s="6" t="s">
        <v>21</v>
      </c>
      <c r="G418" s="6" t="s">
        <v>22</v>
      </c>
      <c r="H418" s="6" t="s">
        <v>836</v>
      </c>
      <c r="I418" s="6">
        <v>1132</v>
      </c>
      <c r="J418" s="6" t="s">
        <v>24</v>
      </c>
      <c r="K418" s="6" t="s">
        <v>25</v>
      </c>
      <c r="L418" s="6" t="s">
        <v>26</v>
      </c>
      <c r="M418" s="6" t="s">
        <v>39</v>
      </c>
      <c r="N418" s="6" t="s">
        <v>28</v>
      </c>
      <c r="O418" s="6" t="s">
        <v>29</v>
      </c>
      <c r="P418" s="6" t="s">
        <v>42</v>
      </c>
      <c r="Q418" s="6" t="s">
        <v>31</v>
      </c>
      <c r="R418" s="6" t="s">
        <v>32</v>
      </c>
      <c r="S418" s="8" t="s">
        <v>33</v>
      </c>
    </row>
    <row r="419" spans="1:19" x14ac:dyDescent="0.25">
      <c r="A419" s="9">
        <v>45924.449814259264</v>
      </c>
      <c r="B419" s="10" t="s">
        <v>837</v>
      </c>
      <c r="C419" s="11">
        <v>8</v>
      </c>
      <c r="D419" s="10" t="s">
        <v>838</v>
      </c>
      <c r="E419" s="10">
        <v>11227</v>
      </c>
      <c r="F419" s="10" t="s">
        <v>21</v>
      </c>
      <c r="G419" s="10" t="s">
        <v>22</v>
      </c>
      <c r="H419" s="10" t="s">
        <v>836</v>
      </c>
      <c r="I419" s="10">
        <v>1132</v>
      </c>
      <c r="J419" s="10" t="s">
        <v>24</v>
      </c>
      <c r="K419" s="10" t="s">
        <v>25</v>
      </c>
      <c r="L419" s="10" t="s">
        <v>26</v>
      </c>
      <c r="M419" s="10" t="s">
        <v>39</v>
      </c>
      <c r="N419" s="10" t="s">
        <v>48</v>
      </c>
      <c r="O419" s="10" t="s">
        <v>64</v>
      </c>
      <c r="P419" s="10" t="s">
        <v>42</v>
      </c>
      <c r="Q419" s="10" t="s">
        <v>31</v>
      </c>
      <c r="R419" s="10" t="s">
        <v>32</v>
      </c>
      <c r="S419" s="12" t="s">
        <v>33</v>
      </c>
    </row>
    <row r="420" spans="1:19" x14ac:dyDescent="0.25">
      <c r="A420" s="5">
        <v>45924.454813113422</v>
      </c>
      <c r="B420" s="6" t="s">
        <v>839</v>
      </c>
      <c r="C420" s="7">
        <v>9</v>
      </c>
      <c r="D420" s="6" t="s">
        <v>840</v>
      </c>
      <c r="E420" s="6">
        <v>11231</v>
      </c>
      <c r="F420" s="6" t="s">
        <v>21</v>
      </c>
      <c r="G420" s="6" t="s">
        <v>94</v>
      </c>
      <c r="H420" s="6" t="s">
        <v>836</v>
      </c>
      <c r="I420" s="6">
        <v>1132</v>
      </c>
      <c r="J420" s="6" t="s">
        <v>24</v>
      </c>
      <c r="K420" s="6" t="s">
        <v>25</v>
      </c>
      <c r="L420" s="6" t="s">
        <v>26</v>
      </c>
      <c r="M420" s="6" t="s">
        <v>39</v>
      </c>
      <c r="N420" s="6" t="s">
        <v>48</v>
      </c>
      <c r="O420" s="6" t="s">
        <v>64</v>
      </c>
      <c r="P420" s="6" t="s">
        <v>30</v>
      </c>
      <c r="Q420" s="6" t="s">
        <v>31</v>
      </c>
      <c r="R420" s="6" t="s">
        <v>32</v>
      </c>
      <c r="S420" s="8" t="s">
        <v>33</v>
      </c>
    </row>
    <row r="421" spans="1:19" x14ac:dyDescent="0.25">
      <c r="A421" s="9">
        <v>45924.454817025464</v>
      </c>
      <c r="B421" s="10" t="s">
        <v>841</v>
      </c>
      <c r="C421" s="11">
        <v>9</v>
      </c>
      <c r="D421" s="10" t="s">
        <v>842</v>
      </c>
      <c r="E421" s="10">
        <v>11230</v>
      </c>
      <c r="F421" s="10" t="s">
        <v>21</v>
      </c>
      <c r="G421" s="10" t="s">
        <v>22</v>
      </c>
      <c r="H421" s="10" t="s">
        <v>836</v>
      </c>
      <c r="I421" s="10">
        <v>1132</v>
      </c>
      <c r="J421" s="10" t="s">
        <v>24</v>
      </c>
      <c r="K421" s="10" t="s">
        <v>25</v>
      </c>
      <c r="L421" s="10" t="s">
        <v>26</v>
      </c>
      <c r="M421" s="10" t="s">
        <v>39</v>
      </c>
      <c r="N421" s="10" t="s">
        <v>48</v>
      </c>
      <c r="O421" s="10" t="s">
        <v>64</v>
      </c>
      <c r="P421" s="10" t="s">
        <v>30</v>
      </c>
      <c r="Q421" s="10" t="s">
        <v>31</v>
      </c>
      <c r="R421" s="10" t="s">
        <v>32</v>
      </c>
      <c r="S421" s="12" t="s">
        <v>33</v>
      </c>
    </row>
    <row r="422" spans="1:19" x14ac:dyDescent="0.25">
      <c r="A422" s="5">
        <v>45924.456615925927</v>
      </c>
      <c r="B422" s="6" t="s">
        <v>843</v>
      </c>
      <c r="C422" s="7">
        <v>2</v>
      </c>
      <c r="D422" s="6" t="s">
        <v>844</v>
      </c>
      <c r="E422" s="6">
        <v>11212</v>
      </c>
      <c r="F422" s="6" t="s">
        <v>21</v>
      </c>
      <c r="G422" s="6" t="s">
        <v>22</v>
      </c>
      <c r="H422" s="6" t="s">
        <v>836</v>
      </c>
      <c r="I422" s="6">
        <v>1132</v>
      </c>
      <c r="J422" s="6" t="s">
        <v>46</v>
      </c>
      <c r="K422" s="6" t="s">
        <v>103</v>
      </c>
      <c r="L422" s="6" t="s">
        <v>47</v>
      </c>
      <c r="M422" s="6" t="s">
        <v>39</v>
      </c>
      <c r="N422" s="6" t="s">
        <v>24</v>
      </c>
      <c r="O422" s="6" t="s">
        <v>41</v>
      </c>
      <c r="P422" s="6" t="s">
        <v>42</v>
      </c>
      <c r="Q422" s="6" t="s">
        <v>60</v>
      </c>
      <c r="R422" s="6" t="s">
        <v>50</v>
      </c>
      <c r="S422" s="8" t="s">
        <v>33</v>
      </c>
    </row>
    <row r="423" spans="1:19" x14ac:dyDescent="0.25">
      <c r="A423" s="9">
        <v>45924.459653171296</v>
      </c>
      <c r="B423" s="10" t="s">
        <v>845</v>
      </c>
      <c r="C423" s="11">
        <v>6</v>
      </c>
      <c r="D423" s="10" t="s">
        <v>846</v>
      </c>
      <c r="E423" s="10">
        <v>11211</v>
      </c>
      <c r="F423" s="10" t="s">
        <v>21</v>
      </c>
      <c r="G423" s="10" t="s">
        <v>22</v>
      </c>
      <c r="H423" s="10" t="s">
        <v>836</v>
      </c>
      <c r="I423" s="10">
        <v>1132</v>
      </c>
      <c r="J423" s="10" t="s">
        <v>24</v>
      </c>
      <c r="K423" s="10" t="s">
        <v>129</v>
      </c>
      <c r="L423" s="10" t="s">
        <v>26</v>
      </c>
      <c r="M423" s="10" t="s">
        <v>39</v>
      </c>
      <c r="N423" s="10" t="s">
        <v>28</v>
      </c>
      <c r="O423" s="10" t="s">
        <v>29</v>
      </c>
      <c r="P423" s="10" t="s">
        <v>42</v>
      </c>
      <c r="Q423" s="10" t="s">
        <v>31</v>
      </c>
      <c r="R423" s="10" t="s">
        <v>73</v>
      </c>
      <c r="S423" s="12" t="s">
        <v>33</v>
      </c>
    </row>
    <row r="424" spans="1:19" x14ac:dyDescent="0.25">
      <c r="A424" s="5">
        <v>45924.459808078704</v>
      </c>
      <c r="B424" s="6" t="s">
        <v>847</v>
      </c>
      <c r="C424" s="7">
        <v>4</v>
      </c>
      <c r="D424" s="6" t="s">
        <v>848</v>
      </c>
      <c r="E424" s="6">
        <v>11214</v>
      </c>
      <c r="F424" s="6" t="s">
        <v>21</v>
      </c>
      <c r="G424" s="6" t="s">
        <v>22</v>
      </c>
      <c r="H424" s="6" t="s">
        <v>836</v>
      </c>
      <c r="I424" s="6">
        <v>1132</v>
      </c>
      <c r="J424" s="6" t="s">
        <v>46</v>
      </c>
      <c r="K424" s="6" t="s">
        <v>129</v>
      </c>
      <c r="L424" s="6" t="s">
        <v>26</v>
      </c>
      <c r="M424" s="6" t="s">
        <v>27</v>
      </c>
      <c r="N424" s="6" t="s">
        <v>48</v>
      </c>
      <c r="O424" s="6" t="s">
        <v>29</v>
      </c>
      <c r="P424" s="6" t="s">
        <v>72</v>
      </c>
      <c r="Q424" s="6" t="s">
        <v>65</v>
      </c>
      <c r="R424" s="6" t="s">
        <v>32</v>
      </c>
      <c r="S424" s="8" t="s">
        <v>43</v>
      </c>
    </row>
    <row r="425" spans="1:19" x14ac:dyDescent="0.25">
      <c r="A425" s="9">
        <v>45924.459965914357</v>
      </c>
      <c r="B425" s="10" t="s">
        <v>849</v>
      </c>
      <c r="C425" s="11">
        <v>4</v>
      </c>
      <c r="D425" s="10" t="s">
        <v>850</v>
      </c>
      <c r="E425" s="10">
        <v>11213</v>
      </c>
      <c r="F425" s="10" t="s">
        <v>21</v>
      </c>
      <c r="G425" s="10" t="s">
        <v>22</v>
      </c>
      <c r="H425" s="10" t="s">
        <v>836</v>
      </c>
      <c r="I425" s="10">
        <v>1132</v>
      </c>
      <c r="J425" s="10" t="s">
        <v>40</v>
      </c>
      <c r="K425" s="10" t="s">
        <v>129</v>
      </c>
      <c r="L425" s="10" t="s">
        <v>26</v>
      </c>
      <c r="M425" s="10" t="s">
        <v>27</v>
      </c>
      <c r="N425" s="10" t="s">
        <v>48</v>
      </c>
      <c r="O425" s="10" t="s">
        <v>29</v>
      </c>
      <c r="P425" s="10" t="s">
        <v>72</v>
      </c>
      <c r="Q425" s="10" t="s">
        <v>60</v>
      </c>
      <c r="R425" s="10" t="s">
        <v>32</v>
      </c>
      <c r="S425" s="12" t="s">
        <v>43</v>
      </c>
    </row>
    <row r="426" spans="1:19" x14ac:dyDescent="0.25">
      <c r="A426" s="5">
        <v>45924.460039837963</v>
      </c>
      <c r="B426" s="6" t="s">
        <v>851</v>
      </c>
      <c r="C426" s="7">
        <v>7</v>
      </c>
      <c r="D426" s="6" t="s">
        <v>852</v>
      </c>
      <c r="E426" s="6">
        <v>11226</v>
      </c>
      <c r="F426" s="6" t="s">
        <v>21</v>
      </c>
      <c r="G426" s="6" t="s">
        <v>22</v>
      </c>
      <c r="H426" s="6" t="s">
        <v>836</v>
      </c>
      <c r="I426" s="6">
        <v>1132</v>
      </c>
      <c r="J426" s="6" t="s">
        <v>24</v>
      </c>
      <c r="K426" s="6" t="s">
        <v>25</v>
      </c>
      <c r="L426" s="6" t="s">
        <v>26</v>
      </c>
      <c r="M426" s="6" t="s">
        <v>39</v>
      </c>
      <c r="N426" s="6" t="s">
        <v>28</v>
      </c>
      <c r="O426" s="6" t="s">
        <v>41</v>
      </c>
      <c r="P426" s="6" t="s">
        <v>42</v>
      </c>
      <c r="Q426" s="6" t="s">
        <v>31</v>
      </c>
      <c r="R426" s="6" t="s">
        <v>32</v>
      </c>
      <c r="S426" s="8" t="s">
        <v>33</v>
      </c>
    </row>
    <row r="427" spans="1:19" x14ac:dyDescent="0.25">
      <c r="A427" s="9">
        <v>45924.460453344909</v>
      </c>
      <c r="B427" s="10" t="s">
        <v>853</v>
      </c>
      <c r="C427" s="11">
        <v>5</v>
      </c>
      <c r="D427" s="10" t="s">
        <v>854</v>
      </c>
      <c r="E427" s="10">
        <v>11209</v>
      </c>
      <c r="F427" s="10" t="s">
        <v>21</v>
      </c>
      <c r="G427" s="10" t="s">
        <v>22</v>
      </c>
      <c r="H427" s="10" t="s">
        <v>836</v>
      </c>
      <c r="I427" s="10">
        <v>1132</v>
      </c>
      <c r="J427" s="10" t="s">
        <v>28</v>
      </c>
      <c r="K427" s="10" t="s">
        <v>129</v>
      </c>
      <c r="L427" s="10" t="s">
        <v>26</v>
      </c>
      <c r="M427" s="10" t="s">
        <v>27</v>
      </c>
      <c r="N427" s="10" t="s">
        <v>48</v>
      </c>
      <c r="O427" s="10" t="s">
        <v>29</v>
      </c>
      <c r="P427" s="10" t="s">
        <v>30</v>
      </c>
      <c r="Q427" s="10" t="s">
        <v>60</v>
      </c>
      <c r="R427" s="10" t="s">
        <v>50</v>
      </c>
      <c r="S427" s="12" t="s">
        <v>33</v>
      </c>
    </row>
    <row r="428" spans="1:19" x14ac:dyDescent="0.25">
      <c r="A428" s="5">
        <v>45924.461355312495</v>
      </c>
      <c r="B428" s="6" t="s">
        <v>855</v>
      </c>
      <c r="C428" s="7">
        <v>7</v>
      </c>
      <c r="D428" s="6" t="s">
        <v>856</v>
      </c>
      <c r="E428" s="6">
        <v>11225</v>
      </c>
      <c r="F428" s="6" t="s">
        <v>21</v>
      </c>
      <c r="G428" s="6" t="s">
        <v>22</v>
      </c>
      <c r="H428" s="6" t="s">
        <v>836</v>
      </c>
      <c r="I428" s="6">
        <v>1132</v>
      </c>
      <c r="J428" s="6" t="s">
        <v>24</v>
      </c>
      <c r="K428" s="6" t="s">
        <v>25</v>
      </c>
      <c r="L428" s="6" t="s">
        <v>26</v>
      </c>
      <c r="M428" s="6" t="s">
        <v>39</v>
      </c>
      <c r="N428" s="6" t="s">
        <v>28</v>
      </c>
      <c r="O428" s="6" t="s">
        <v>64</v>
      </c>
      <c r="P428" s="6" t="s">
        <v>42</v>
      </c>
      <c r="Q428" s="6" t="s">
        <v>31</v>
      </c>
      <c r="R428" s="6" t="s">
        <v>32</v>
      </c>
      <c r="S428" s="8" t="s">
        <v>33</v>
      </c>
    </row>
    <row r="429" spans="1:19" x14ac:dyDescent="0.25">
      <c r="A429" s="9">
        <v>45924.461468009264</v>
      </c>
      <c r="B429" s="10" t="s">
        <v>857</v>
      </c>
      <c r="C429" s="11">
        <v>3</v>
      </c>
      <c r="D429" s="10" t="s">
        <v>858</v>
      </c>
      <c r="E429" s="10">
        <v>11210</v>
      </c>
      <c r="F429" s="10" t="s">
        <v>21</v>
      </c>
      <c r="G429" s="10" t="s">
        <v>22</v>
      </c>
      <c r="H429" s="10" t="s">
        <v>836</v>
      </c>
      <c r="I429" s="10">
        <v>1132</v>
      </c>
      <c r="J429" s="10" t="s">
        <v>24</v>
      </c>
      <c r="K429" s="10" t="s">
        <v>129</v>
      </c>
      <c r="L429" s="10" t="s">
        <v>26</v>
      </c>
      <c r="M429" s="10" t="s">
        <v>27</v>
      </c>
      <c r="N429" s="10" t="s">
        <v>28</v>
      </c>
      <c r="O429" s="10" t="s">
        <v>64</v>
      </c>
      <c r="P429" s="10" t="s">
        <v>42</v>
      </c>
      <c r="Q429" s="10" t="s">
        <v>65</v>
      </c>
      <c r="R429" s="10" t="s">
        <v>32</v>
      </c>
      <c r="S429" s="12" t="s">
        <v>43</v>
      </c>
    </row>
    <row r="430" spans="1:19" x14ac:dyDescent="0.25">
      <c r="A430" s="5">
        <v>45924.461699085645</v>
      </c>
      <c r="B430" s="6" t="s">
        <v>853</v>
      </c>
      <c r="C430" s="7">
        <v>5</v>
      </c>
      <c r="D430" s="6" t="s">
        <v>854</v>
      </c>
      <c r="E430" s="6">
        <v>11209</v>
      </c>
      <c r="F430" s="6" t="s">
        <v>21</v>
      </c>
      <c r="G430" s="6" t="s">
        <v>22</v>
      </c>
      <c r="H430" s="6" t="s">
        <v>836</v>
      </c>
      <c r="I430" s="6">
        <v>1132</v>
      </c>
      <c r="J430" s="6" t="s">
        <v>28</v>
      </c>
      <c r="K430" s="6" t="s">
        <v>37</v>
      </c>
      <c r="L430" s="6" t="s">
        <v>26</v>
      </c>
      <c r="M430" s="6" t="s">
        <v>27</v>
      </c>
      <c r="N430" s="6" t="s">
        <v>48</v>
      </c>
      <c r="O430" s="6" t="s">
        <v>29</v>
      </c>
      <c r="P430" s="6" t="s">
        <v>30</v>
      </c>
      <c r="Q430" s="6" t="s">
        <v>60</v>
      </c>
      <c r="R430" s="6" t="s">
        <v>32</v>
      </c>
      <c r="S430" s="8" t="s">
        <v>43</v>
      </c>
    </row>
    <row r="431" spans="1:19" x14ac:dyDescent="0.25">
      <c r="A431" s="9">
        <v>45924.461811180554</v>
      </c>
      <c r="B431" s="10" t="s">
        <v>849</v>
      </c>
      <c r="C431" s="11">
        <v>4</v>
      </c>
      <c r="D431" s="10" t="s">
        <v>850</v>
      </c>
      <c r="E431" s="10">
        <v>11213</v>
      </c>
      <c r="F431" s="10" t="s">
        <v>21</v>
      </c>
      <c r="G431" s="10" t="s">
        <v>22</v>
      </c>
      <c r="H431" s="10" t="s">
        <v>836</v>
      </c>
      <c r="I431" s="10">
        <v>1132</v>
      </c>
      <c r="J431" s="10" t="s">
        <v>40</v>
      </c>
      <c r="K431" s="10" t="s">
        <v>129</v>
      </c>
      <c r="L431" s="10" t="s">
        <v>26</v>
      </c>
      <c r="M431" s="10" t="s">
        <v>27</v>
      </c>
      <c r="N431" s="10" t="s">
        <v>48</v>
      </c>
      <c r="O431" s="10" t="s">
        <v>29</v>
      </c>
      <c r="P431" s="10" t="s">
        <v>72</v>
      </c>
      <c r="Q431" s="10" t="s">
        <v>60</v>
      </c>
      <c r="R431" s="10" t="s">
        <v>32</v>
      </c>
      <c r="S431" s="12" t="s">
        <v>43</v>
      </c>
    </row>
    <row r="432" spans="1:19" x14ac:dyDescent="0.25">
      <c r="A432" s="5">
        <v>45924.463077476852</v>
      </c>
      <c r="B432" s="6" t="s">
        <v>857</v>
      </c>
      <c r="C432" s="7">
        <v>4</v>
      </c>
      <c r="D432" s="6" t="s">
        <v>858</v>
      </c>
      <c r="E432" s="6">
        <v>11210</v>
      </c>
      <c r="F432" s="6" t="s">
        <v>21</v>
      </c>
      <c r="G432" s="6" t="s">
        <v>22</v>
      </c>
      <c r="H432" s="6" t="s">
        <v>836</v>
      </c>
      <c r="I432" s="6">
        <v>1132</v>
      </c>
      <c r="J432" s="6" t="s">
        <v>24</v>
      </c>
      <c r="K432" s="6" t="s">
        <v>129</v>
      </c>
      <c r="L432" s="6" t="s">
        <v>26</v>
      </c>
      <c r="M432" s="6" t="s">
        <v>27</v>
      </c>
      <c r="N432" s="6" t="s">
        <v>48</v>
      </c>
      <c r="O432" s="6" t="s">
        <v>64</v>
      </c>
      <c r="P432" s="6" t="s">
        <v>42</v>
      </c>
      <c r="Q432" s="6" t="s">
        <v>65</v>
      </c>
      <c r="R432" s="6" t="s">
        <v>32</v>
      </c>
      <c r="S432" s="8" t="s">
        <v>43</v>
      </c>
    </row>
    <row r="433" spans="1:19" x14ac:dyDescent="0.25">
      <c r="A433" s="9">
        <v>45924.463288356477</v>
      </c>
      <c r="B433" s="10" t="s">
        <v>849</v>
      </c>
      <c r="C433" s="11">
        <v>4</v>
      </c>
      <c r="D433" s="10" t="s">
        <v>859</v>
      </c>
      <c r="E433" s="10">
        <v>11213</v>
      </c>
      <c r="F433" s="10" t="s">
        <v>21</v>
      </c>
      <c r="G433" s="10" t="s">
        <v>22</v>
      </c>
      <c r="H433" s="10" t="s">
        <v>836</v>
      </c>
      <c r="I433" s="10">
        <v>1132</v>
      </c>
      <c r="J433" s="10" t="s">
        <v>46</v>
      </c>
      <c r="K433" s="10" t="s">
        <v>129</v>
      </c>
      <c r="L433" s="10" t="s">
        <v>26</v>
      </c>
      <c r="M433" s="10" t="s">
        <v>27</v>
      </c>
      <c r="N433" s="10" t="s">
        <v>24</v>
      </c>
      <c r="O433" s="10" t="s">
        <v>29</v>
      </c>
      <c r="P433" s="10" t="s">
        <v>72</v>
      </c>
      <c r="Q433" s="10" t="s">
        <v>31</v>
      </c>
      <c r="R433" s="10" t="s">
        <v>32</v>
      </c>
      <c r="S433" s="12" t="s">
        <v>43</v>
      </c>
    </row>
    <row r="434" spans="1:19" x14ac:dyDescent="0.25">
      <c r="A434" s="5">
        <v>45924.463497789351</v>
      </c>
      <c r="B434" s="6" t="s">
        <v>860</v>
      </c>
      <c r="C434" s="7">
        <v>4</v>
      </c>
      <c r="D434" s="6" t="s">
        <v>861</v>
      </c>
      <c r="E434" s="6">
        <v>11206</v>
      </c>
      <c r="F434" s="6" t="s">
        <v>21</v>
      </c>
      <c r="G434" s="6" t="s">
        <v>22</v>
      </c>
      <c r="H434" s="6" t="s">
        <v>836</v>
      </c>
      <c r="I434" s="6">
        <v>1132</v>
      </c>
      <c r="J434" s="6" t="s">
        <v>24</v>
      </c>
      <c r="K434" s="6" t="s">
        <v>129</v>
      </c>
      <c r="L434" s="6" t="s">
        <v>26</v>
      </c>
      <c r="M434" s="6" t="s">
        <v>27</v>
      </c>
      <c r="N434" s="6" t="s">
        <v>48</v>
      </c>
      <c r="O434" s="6" t="s">
        <v>29</v>
      </c>
      <c r="P434" s="6" t="s">
        <v>42</v>
      </c>
      <c r="Q434" s="6" t="s">
        <v>60</v>
      </c>
      <c r="R434" s="6" t="s">
        <v>73</v>
      </c>
      <c r="S434" s="8" t="s">
        <v>74</v>
      </c>
    </row>
    <row r="435" spans="1:19" x14ac:dyDescent="0.25">
      <c r="A435" s="9">
        <v>45924.463790439811</v>
      </c>
      <c r="B435" s="10" t="s">
        <v>862</v>
      </c>
      <c r="C435" s="11">
        <v>8</v>
      </c>
      <c r="D435" s="10" t="s">
        <v>863</v>
      </c>
      <c r="E435" s="10">
        <v>11207</v>
      </c>
      <c r="F435" s="10" t="s">
        <v>21</v>
      </c>
      <c r="G435" s="10" t="s">
        <v>22</v>
      </c>
      <c r="H435" s="10" t="s">
        <v>836</v>
      </c>
      <c r="I435" s="10">
        <v>1132</v>
      </c>
      <c r="J435" s="10" t="s">
        <v>24</v>
      </c>
      <c r="K435" s="10" t="s">
        <v>25</v>
      </c>
      <c r="L435" s="10" t="s">
        <v>26</v>
      </c>
      <c r="M435" s="10" t="s">
        <v>39</v>
      </c>
      <c r="N435" s="10" t="s">
        <v>40</v>
      </c>
      <c r="O435" s="10" t="s">
        <v>29</v>
      </c>
      <c r="P435" s="10" t="s">
        <v>42</v>
      </c>
      <c r="Q435" s="10" t="s">
        <v>31</v>
      </c>
      <c r="R435" s="10" t="s">
        <v>32</v>
      </c>
      <c r="S435" s="12" t="s">
        <v>33</v>
      </c>
    </row>
    <row r="436" spans="1:19" x14ac:dyDescent="0.25">
      <c r="A436" s="5">
        <v>45924.464089525463</v>
      </c>
      <c r="B436" s="6" t="s">
        <v>853</v>
      </c>
      <c r="C436" s="7">
        <v>5</v>
      </c>
      <c r="D436" s="6" t="s">
        <v>854</v>
      </c>
      <c r="E436" s="6">
        <v>11209</v>
      </c>
      <c r="F436" s="6" t="s">
        <v>21</v>
      </c>
      <c r="G436" s="6" t="s">
        <v>22</v>
      </c>
      <c r="H436" s="6" t="s">
        <v>836</v>
      </c>
      <c r="I436" s="6">
        <v>1132</v>
      </c>
      <c r="J436" s="6" t="s">
        <v>28</v>
      </c>
      <c r="K436" s="6" t="s">
        <v>37</v>
      </c>
      <c r="L436" s="6" t="s">
        <v>26</v>
      </c>
      <c r="M436" s="6" t="s">
        <v>27</v>
      </c>
      <c r="N436" s="6" t="s">
        <v>48</v>
      </c>
      <c r="O436" s="6" t="s">
        <v>29</v>
      </c>
      <c r="P436" s="6" t="s">
        <v>30</v>
      </c>
      <c r="Q436" s="6" t="s">
        <v>60</v>
      </c>
      <c r="R436" s="6" t="s">
        <v>32</v>
      </c>
      <c r="S436" s="8" t="s">
        <v>43</v>
      </c>
    </row>
    <row r="437" spans="1:19" x14ac:dyDescent="0.25">
      <c r="A437" s="9">
        <v>45924.464229594909</v>
      </c>
      <c r="B437" s="10" t="s">
        <v>864</v>
      </c>
      <c r="C437" s="11">
        <v>8</v>
      </c>
      <c r="D437" s="10" t="s">
        <v>865</v>
      </c>
      <c r="E437" s="10">
        <v>11234</v>
      </c>
      <c r="F437" s="10" t="s">
        <v>21</v>
      </c>
      <c r="G437" s="10" t="s">
        <v>22</v>
      </c>
      <c r="H437" s="10" t="s">
        <v>836</v>
      </c>
      <c r="I437" s="10">
        <v>1132</v>
      </c>
      <c r="J437" s="10" t="s">
        <v>24</v>
      </c>
      <c r="K437" s="10" t="s">
        <v>25</v>
      </c>
      <c r="L437" s="10" t="s">
        <v>26</v>
      </c>
      <c r="M437" s="10" t="s">
        <v>39</v>
      </c>
      <c r="N437" s="10" t="s">
        <v>28</v>
      </c>
      <c r="O437" s="10" t="s">
        <v>64</v>
      </c>
      <c r="P437" s="10" t="s">
        <v>30</v>
      </c>
      <c r="Q437" s="10" t="s">
        <v>31</v>
      </c>
      <c r="R437" s="10" t="s">
        <v>32</v>
      </c>
      <c r="S437" s="12" t="s">
        <v>33</v>
      </c>
    </row>
    <row r="438" spans="1:19" x14ac:dyDescent="0.25">
      <c r="A438" s="5">
        <v>45924.465142893518</v>
      </c>
      <c r="B438" s="6" t="s">
        <v>866</v>
      </c>
      <c r="C438" s="7">
        <v>7</v>
      </c>
      <c r="D438" s="6" t="s">
        <v>867</v>
      </c>
      <c r="E438" s="6">
        <v>11215</v>
      </c>
      <c r="F438" s="6" t="s">
        <v>21</v>
      </c>
      <c r="G438" s="6" t="s">
        <v>22</v>
      </c>
      <c r="H438" s="6" t="s">
        <v>836</v>
      </c>
      <c r="I438" s="6">
        <v>1132</v>
      </c>
      <c r="J438" s="6" t="s">
        <v>46</v>
      </c>
      <c r="K438" s="6" t="s">
        <v>25</v>
      </c>
      <c r="L438" s="6" t="s">
        <v>47</v>
      </c>
      <c r="M438" s="6" t="s">
        <v>39</v>
      </c>
      <c r="N438" s="6" t="s">
        <v>48</v>
      </c>
      <c r="O438" s="6" t="s">
        <v>64</v>
      </c>
      <c r="P438" s="6" t="s">
        <v>30</v>
      </c>
      <c r="Q438" s="6" t="s">
        <v>31</v>
      </c>
      <c r="R438" s="6" t="s">
        <v>32</v>
      </c>
      <c r="S438" s="8" t="s">
        <v>33</v>
      </c>
    </row>
    <row r="439" spans="1:19" x14ac:dyDescent="0.25">
      <c r="A439" s="9">
        <v>45924.465384791663</v>
      </c>
      <c r="B439" s="10" t="s">
        <v>862</v>
      </c>
      <c r="C439" s="11">
        <v>8</v>
      </c>
      <c r="D439" s="10" t="s">
        <v>868</v>
      </c>
      <c r="E439" s="10">
        <v>11207</v>
      </c>
      <c r="F439" s="10" t="s">
        <v>21</v>
      </c>
      <c r="G439" s="10" t="s">
        <v>22</v>
      </c>
      <c r="H439" s="10" t="s">
        <v>836</v>
      </c>
      <c r="I439" s="10">
        <v>1132</v>
      </c>
      <c r="J439" s="10" t="s">
        <v>24</v>
      </c>
      <c r="K439" s="10" t="s">
        <v>25</v>
      </c>
      <c r="L439" s="10" t="s">
        <v>26</v>
      </c>
      <c r="M439" s="10" t="s">
        <v>39</v>
      </c>
      <c r="N439" s="10" t="s">
        <v>40</v>
      </c>
      <c r="O439" s="10" t="s">
        <v>29</v>
      </c>
      <c r="P439" s="10" t="s">
        <v>42</v>
      </c>
      <c r="Q439" s="10" t="s">
        <v>31</v>
      </c>
      <c r="R439" s="10" t="s">
        <v>32</v>
      </c>
      <c r="S439" s="12" t="s">
        <v>33</v>
      </c>
    </row>
    <row r="440" spans="1:19" x14ac:dyDescent="0.25">
      <c r="A440" s="5">
        <v>45924.465437662038</v>
      </c>
      <c r="B440" s="6" t="s">
        <v>869</v>
      </c>
      <c r="C440" s="7">
        <v>8</v>
      </c>
      <c r="D440" s="6" t="s">
        <v>870</v>
      </c>
      <c r="E440" s="6">
        <v>11208</v>
      </c>
      <c r="F440" s="6" t="s">
        <v>21</v>
      </c>
      <c r="G440" s="6" t="s">
        <v>22</v>
      </c>
      <c r="H440" s="6" t="s">
        <v>836</v>
      </c>
      <c r="I440" s="6">
        <v>1132</v>
      </c>
      <c r="J440" s="6" t="s">
        <v>24</v>
      </c>
      <c r="K440" s="6" t="s">
        <v>25</v>
      </c>
      <c r="L440" s="6" t="s">
        <v>26</v>
      </c>
      <c r="M440" s="6" t="s">
        <v>39</v>
      </c>
      <c r="N440" s="6" t="s">
        <v>40</v>
      </c>
      <c r="O440" s="6" t="s">
        <v>29</v>
      </c>
      <c r="P440" s="6" t="s">
        <v>42</v>
      </c>
      <c r="Q440" s="6" t="s">
        <v>31</v>
      </c>
      <c r="R440" s="6" t="s">
        <v>32</v>
      </c>
      <c r="S440" s="8" t="s">
        <v>33</v>
      </c>
    </row>
    <row r="441" spans="1:19" x14ac:dyDescent="0.25">
      <c r="A441" s="9">
        <v>45924.465526712964</v>
      </c>
      <c r="B441" s="10" t="s">
        <v>871</v>
      </c>
      <c r="C441" s="11">
        <v>8</v>
      </c>
      <c r="D441" s="10" t="s">
        <v>872</v>
      </c>
      <c r="E441" s="10">
        <v>11205</v>
      </c>
      <c r="F441" s="10" t="s">
        <v>21</v>
      </c>
      <c r="G441" s="10" t="s">
        <v>22</v>
      </c>
      <c r="H441" s="10" t="s">
        <v>836</v>
      </c>
      <c r="I441" s="10">
        <v>1132</v>
      </c>
      <c r="J441" s="10" t="s">
        <v>24</v>
      </c>
      <c r="K441" s="10" t="s">
        <v>25</v>
      </c>
      <c r="L441" s="10" t="s">
        <v>26</v>
      </c>
      <c r="M441" s="10" t="s">
        <v>39</v>
      </c>
      <c r="N441" s="10" t="s">
        <v>40</v>
      </c>
      <c r="O441" s="10" t="s">
        <v>29</v>
      </c>
      <c r="P441" s="10" t="s">
        <v>42</v>
      </c>
      <c r="Q441" s="10" t="s">
        <v>31</v>
      </c>
      <c r="R441" s="10" t="s">
        <v>32</v>
      </c>
      <c r="S441" s="12" t="s">
        <v>33</v>
      </c>
    </row>
    <row r="442" spans="1:19" x14ac:dyDescent="0.25">
      <c r="A442" s="5">
        <v>45924.466511099541</v>
      </c>
      <c r="B442" s="6" t="s">
        <v>866</v>
      </c>
      <c r="C442" s="7">
        <v>8</v>
      </c>
      <c r="D442" s="6" t="s">
        <v>867</v>
      </c>
      <c r="E442" s="6">
        <v>11215</v>
      </c>
      <c r="F442" s="6" t="s">
        <v>21</v>
      </c>
      <c r="G442" s="6" t="s">
        <v>22</v>
      </c>
      <c r="H442" s="6" t="s">
        <v>836</v>
      </c>
      <c r="I442" s="6">
        <v>1132</v>
      </c>
      <c r="J442" s="6" t="s">
        <v>28</v>
      </c>
      <c r="K442" s="6" t="s">
        <v>25</v>
      </c>
      <c r="L442" s="6" t="s">
        <v>26</v>
      </c>
      <c r="M442" s="6" t="s">
        <v>39</v>
      </c>
      <c r="N442" s="6" t="s">
        <v>48</v>
      </c>
      <c r="O442" s="6" t="s">
        <v>64</v>
      </c>
      <c r="P442" s="6" t="s">
        <v>30</v>
      </c>
      <c r="Q442" s="6" t="s">
        <v>31</v>
      </c>
      <c r="R442" s="6" t="s">
        <v>32</v>
      </c>
      <c r="S442" s="8" t="s">
        <v>33</v>
      </c>
    </row>
    <row r="443" spans="1:19" x14ac:dyDescent="0.25">
      <c r="A443" s="9">
        <v>45924.471224120367</v>
      </c>
      <c r="B443" s="10" t="s">
        <v>873</v>
      </c>
      <c r="C443" s="11">
        <v>2</v>
      </c>
      <c r="D443" s="10" t="s">
        <v>874</v>
      </c>
      <c r="E443" s="10">
        <v>11202</v>
      </c>
      <c r="F443" s="10" t="s">
        <v>21</v>
      </c>
      <c r="G443" s="10" t="s">
        <v>22</v>
      </c>
      <c r="H443" s="10" t="s">
        <v>836</v>
      </c>
      <c r="I443" s="10">
        <v>1132</v>
      </c>
      <c r="J443" s="10" t="s">
        <v>28</v>
      </c>
      <c r="K443" s="10" t="s">
        <v>103</v>
      </c>
      <c r="L443" s="10" t="s">
        <v>47</v>
      </c>
      <c r="M443" s="10" t="s">
        <v>27</v>
      </c>
      <c r="N443" s="10" t="s">
        <v>28</v>
      </c>
      <c r="O443" s="10" t="s">
        <v>29</v>
      </c>
      <c r="P443" s="10" t="s">
        <v>72</v>
      </c>
      <c r="Q443" s="10" t="s">
        <v>60</v>
      </c>
      <c r="R443" s="10" t="s">
        <v>32</v>
      </c>
      <c r="S443" s="12" t="s">
        <v>43</v>
      </c>
    </row>
    <row r="444" spans="1:19" x14ac:dyDescent="0.25">
      <c r="A444" s="5">
        <v>45924.471380370371</v>
      </c>
      <c r="B444" s="6" t="s">
        <v>875</v>
      </c>
      <c r="C444" s="7">
        <v>7</v>
      </c>
      <c r="D444" s="6" t="s">
        <v>876</v>
      </c>
      <c r="E444" s="6">
        <v>11229</v>
      </c>
      <c r="F444" s="6" t="s">
        <v>21</v>
      </c>
      <c r="G444" s="6" t="s">
        <v>22</v>
      </c>
      <c r="H444" s="6" t="s">
        <v>836</v>
      </c>
      <c r="I444" s="6">
        <v>1132</v>
      </c>
      <c r="J444" s="6" t="s">
        <v>46</v>
      </c>
      <c r="K444" s="6" t="s">
        <v>25</v>
      </c>
      <c r="L444" s="6" t="s">
        <v>38</v>
      </c>
      <c r="M444" s="6" t="s">
        <v>39</v>
      </c>
      <c r="N444" s="6" t="s">
        <v>48</v>
      </c>
      <c r="O444" s="6" t="s">
        <v>64</v>
      </c>
      <c r="P444" s="6" t="s">
        <v>30</v>
      </c>
      <c r="Q444" s="6" t="s">
        <v>31</v>
      </c>
      <c r="R444" s="6" t="s">
        <v>32</v>
      </c>
      <c r="S444" s="8" t="s">
        <v>33</v>
      </c>
    </row>
    <row r="445" spans="1:19" x14ac:dyDescent="0.25">
      <c r="A445" s="9">
        <v>45924.4777200463</v>
      </c>
      <c r="B445" s="10" t="s">
        <v>877</v>
      </c>
      <c r="C445" s="11">
        <v>3</v>
      </c>
      <c r="D445" s="10" t="s">
        <v>878</v>
      </c>
      <c r="E445" s="10">
        <v>11203</v>
      </c>
      <c r="F445" s="10" t="s">
        <v>21</v>
      </c>
      <c r="G445" s="10" t="s">
        <v>22</v>
      </c>
      <c r="H445" s="10" t="s">
        <v>836</v>
      </c>
      <c r="I445" s="10">
        <v>1132</v>
      </c>
      <c r="J445" s="10" t="s">
        <v>28</v>
      </c>
      <c r="K445" s="10" t="s">
        <v>129</v>
      </c>
      <c r="L445" s="10" t="s">
        <v>26</v>
      </c>
      <c r="M445" s="10" t="s">
        <v>27</v>
      </c>
      <c r="N445" s="10" t="s">
        <v>28</v>
      </c>
      <c r="O445" s="10" t="s">
        <v>29</v>
      </c>
      <c r="P445" s="10" t="s">
        <v>42</v>
      </c>
      <c r="Q445" s="10" t="s">
        <v>60</v>
      </c>
      <c r="R445" s="10" t="s">
        <v>32</v>
      </c>
      <c r="S445" s="12" t="s">
        <v>43</v>
      </c>
    </row>
    <row r="446" spans="1:19" x14ac:dyDescent="0.25">
      <c r="A446" s="5">
        <v>45924.478539421296</v>
      </c>
      <c r="B446" s="6" t="s">
        <v>879</v>
      </c>
      <c r="C446" s="7">
        <v>7</v>
      </c>
      <c r="D446" s="6" t="s">
        <v>880</v>
      </c>
      <c r="E446" s="6">
        <v>11228</v>
      </c>
      <c r="F446" s="6" t="s">
        <v>21</v>
      </c>
      <c r="G446" s="6" t="s">
        <v>22</v>
      </c>
      <c r="H446" s="6" t="s">
        <v>836</v>
      </c>
      <c r="I446" s="6">
        <v>1132</v>
      </c>
      <c r="J446" s="6" t="s">
        <v>46</v>
      </c>
      <c r="K446" s="6" t="s">
        <v>25</v>
      </c>
      <c r="L446" s="6" t="s">
        <v>47</v>
      </c>
      <c r="M446" s="6" t="s">
        <v>39</v>
      </c>
      <c r="N446" s="6" t="s">
        <v>48</v>
      </c>
      <c r="O446" s="6" t="s">
        <v>64</v>
      </c>
      <c r="P446" s="6" t="s">
        <v>30</v>
      </c>
      <c r="Q446" s="6" t="s">
        <v>31</v>
      </c>
      <c r="R446" s="6" t="s">
        <v>32</v>
      </c>
      <c r="S446" s="8" t="s">
        <v>33</v>
      </c>
    </row>
    <row r="447" spans="1:19" x14ac:dyDescent="0.25">
      <c r="A447" s="9">
        <v>45924.478846527782</v>
      </c>
      <c r="B447" s="10" t="s">
        <v>877</v>
      </c>
      <c r="C447" s="11">
        <v>3</v>
      </c>
      <c r="D447" s="10" t="s">
        <v>878</v>
      </c>
      <c r="E447" s="10">
        <v>11203</v>
      </c>
      <c r="F447" s="10" t="s">
        <v>21</v>
      </c>
      <c r="G447" s="10" t="s">
        <v>22</v>
      </c>
      <c r="H447" s="10" t="s">
        <v>836</v>
      </c>
      <c r="I447" s="10">
        <v>1132</v>
      </c>
      <c r="J447" s="10" t="s">
        <v>28</v>
      </c>
      <c r="K447" s="10" t="s">
        <v>129</v>
      </c>
      <c r="L447" s="10" t="s">
        <v>26</v>
      </c>
      <c r="M447" s="10" t="s">
        <v>27</v>
      </c>
      <c r="N447" s="10" t="s">
        <v>28</v>
      </c>
      <c r="O447" s="10" t="s">
        <v>29</v>
      </c>
      <c r="P447" s="10" t="s">
        <v>42</v>
      </c>
      <c r="Q447" s="10" t="s">
        <v>60</v>
      </c>
      <c r="R447" s="10" t="s">
        <v>32</v>
      </c>
      <c r="S447" s="12" t="s">
        <v>43</v>
      </c>
    </row>
    <row r="448" spans="1:19" x14ac:dyDescent="0.25">
      <c r="A448" s="5">
        <v>45924.479211967591</v>
      </c>
      <c r="B448" s="6" t="s">
        <v>881</v>
      </c>
      <c r="C448" s="7">
        <v>10</v>
      </c>
      <c r="D448" s="6" t="s">
        <v>882</v>
      </c>
      <c r="E448" s="6">
        <v>1120</v>
      </c>
      <c r="F448" s="6" t="s">
        <v>21</v>
      </c>
      <c r="G448" s="6" t="s">
        <v>22</v>
      </c>
      <c r="H448" s="6" t="s">
        <v>836</v>
      </c>
      <c r="I448" s="6">
        <v>1132</v>
      </c>
      <c r="J448" s="6" t="s">
        <v>24</v>
      </c>
      <c r="K448" s="6" t="s">
        <v>25</v>
      </c>
      <c r="L448" s="6" t="s">
        <v>26</v>
      </c>
      <c r="M448" s="6" t="s">
        <v>39</v>
      </c>
      <c r="N448" s="6" t="s">
        <v>48</v>
      </c>
      <c r="O448" s="6" t="s">
        <v>29</v>
      </c>
      <c r="P448" s="6" t="s">
        <v>30</v>
      </c>
      <c r="Q448" s="6" t="s">
        <v>31</v>
      </c>
      <c r="R448" s="6" t="s">
        <v>32</v>
      </c>
      <c r="S448" s="8" t="s">
        <v>33</v>
      </c>
    </row>
    <row r="449" spans="1:19" x14ac:dyDescent="0.25">
      <c r="A449" s="9">
        <v>45924.479261701388</v>
      </c>
      <c r="B449" s="10" t="s">
        <v>883</v>
      </c>
      <c r="C449" s="11">
        <v>10</v>
      </c>
      <c r="D449" s="10" t="s">
        <v>884</v>
      </c>
      <c r="E449" s="10">
        <v>33</v>
      </c>
      <c r="F449" s="10" t="s">
        <v>21</v>
      </c>
      <c r="G449" s="10" t="s">
        <v>22</v>
      </c>
      <c r="H449" s="10" t="s">
        <v>836</v>
      </c>
      <c r="I449" s="10">
        <v>1132</v>
      </c>
      <c r="J449" s="10" t="s">
        <v>24</v>
      </c>
      <c r="K449" s="10" t="s">
        <v>25</v>
      </c>
      <c r="L449" s="10" t="s">
        <v>26</v>
      </c>
      <c r="M449" s="10" t="s">
        <v>39</v>
      </c>
      <c r="N449" s="10" t="s">
        <v>48</v>
      </c>
      <c r="O449" s="10" t="s">
        <v>29</v>
      </c>
      <c r="P449" s="10" t="s">
        <v>30</v>
      </c>
      <c r="Q449" s="10" t="s">
        <v>31</v>
      </c>
      <c r="R449" s="10" t="s">
        <v>32</v>
      </c>
      <c r="S449" s="12" t="s">
        <v>33</v>
      </c>
    </row>
    <row r="450" spans="1:19" x14ac:dyDescent="0.25">
      <c r="A450" s="5">
        <v>45924.47979917824</v>
      </c>
      <c r="B450" s="6" t="s">
        <v>885</v>
      </c>
      <c r="C450" s="7">
        <v>7</v>
      </c>
      <c r="D450" s="6" t="s">
        <v>886</v>
      </c>
      <c r="E450" s="6">
        <v>11221</v>
      </c>
      <c r="F450" s="6" t="s">
        <v>21</v>
      </c>
      <c r="G450" s="6" t="s">
        <v>22</v>
      </c>
      <c r="H450" s="6" t="s">
        <v>836</v>
      </c>
      <c r="I450" s="6">
        <v>1132</v>
      </c>
      <c r="J450" s="6" t="s">
        <v>24</v>
      </c>
      <c r="K450" s="6" t="s">
        <v>25</v>
      </c>
      <c r="L450" s="6" t="s">
        <v>38</v>
      </c>
      <c r="M450" s="6" t="s">
        <v>39</v>
      </c>
      <c r="N450" s="6" t="s">
        <v>28</v>
      </c>
      <c r="O450" s="6" t="s">
        <v>29</v>
      </c>
      <c r="P450" s="6" t="s">
        <v>30</v>
      </c>
      <c r="Q450" s="6" t="s">
        <v>31</v>
      </c>
      <c r="R450" s="6" t="s">
        <v>32</v>
      </c>
      <c r="S450" s="8" t="s">
        <v>74</v>
      </c>
    </row>
    <row r="451" spans="1:19" x14ac:dyDescent="0.25">
      <c r="A451" s="9">
        <v>45924.485783368058</v>
      </c>
      <c r="B451" s="10" t="s">
        <v>887</v>
      </c>
      <c r="C451" s="11">
        <v>9</v>
      </c>
      <c r="D451" s="10" t="s">
        <v>888</v>
      </c>
      <c r="E451" s="10">
        <v>1232</v>
      </c>
      <c r="F451" s="10" t="s">
        <v>21</v>
      </c>
      <c r="G451" s="10" t="s">
        <v>22</v>
      </c>
      <c r="H451" s="10" t="s">
        <v>836</v>
      </c>
      <c r="I451" s="10">
        <v>1132</v>
      </c>
      <c r="J451" s="10" t="s">
        <v>24</v>
      </c>
      <c r="K451" s="10" t="s">
        <v>25</v>
      </c>
      <c r="L451" s="10" t="s">
        <v>26</v>
      </c>
      <c r="M451" s="10" t="s">
        <v>39</v>
      </c>
      <c r="N451" s="10" t="s">
        <v>48</v>
      </c>
      <c r="O451" s="10" t="s">
        <v>29</v>
      </c>
      <c r="P451" s="10" t="s">
        <v>72</v>
      </c>
      <c r="Q451" s="10" t="s">
        <v>31</v>
      </c>
      <c r="R451" s="10" t="s">
        <v>32</v>
      </c>
      <c r="S451" s="12" t="s">
        <v>33</v>
      </c>
    </row>
    <row r="452" spans="1:19" x14ac:dyDescent="0.25">
      <c r="A452" s="5">
        <v>45924.487181724537</v>
      </c>
      <c r="B452" s="6" t="s">
        <v>887</v>
      </c>
      <c r="C452" s="7">
        <v>7</v>
      </c>
      <c r="D452" s="6" t="s">
        <v>889</v>
      </c>
      <c r="E452" s="6">
        <v>11232</v>
      </c>
      <c r="F452" s="6" t="s">
        <v>21</v>
      </c>
      <c r="G452" s="6" t="s">
        <v>22</v>
      </c>
      <c r="H452" s="6" t="s">
        <v>836</v>
      </c>
      <c r="I452" s="6">
        <v>1132</v>
      </c>
      <c r="J452" s="6" t="s">
        <v>46</v>
      </c>
      <c r="K452" s="6" t="s">
        <v>25</v>
      </c>
      <c r="L452" s="6" t="s">
        <v>47</v>
      </c>
      <c r="M452" s="6" t="s">
        <v>39</v>
      </c>
      <c r="N452" s="6" t="s">
        <v>48</v>
      </c>
      <c r="O452" s="6" t="s">
        <v>64</v>
      </c>
      <c r="P452" s="6" t="s">
        <v>30</v>
      </c>
      <c r="Q452" s="6" t="s">
        <v>31</v>
      </c>
      <c r="R452" s="6" t="s">
        <v>32</v>
      </c>
      <c r="S452" s="8" t="s">
        <v>33</v>
      </c>
    </row>
    <row r="453" spans="1:19" x14ac:dyDescent="0.25">
      <c r="A453" s="9">
        <v>45924.490518958337</v>
      </c>
      <c r="B453" s="10" t="s">
        <v>890</v>
      </c>
      <c r="C453" s="11">
        <v>6</v>
      </c>
      <c r="D453" s="10" t="s">
        <v>891</v>
      </c>
      <c r="E453" s="10">
        <v>11</v>
      </c>
      <c r="F453" s="10" t="s">
        <v>21</v>
      </c>
      <c r="G453" s="10" t="s">
        <v>204</v>
      </c>
      <c r="H453" s="10" t="s">
        <v>242</v>
      </c>
      <c r="I453" s="10">
        <v>1107</v>
      </c>
      <c r="J453" s="10" t="s">
        <v>24</v>
      </c>
      <c r="K453" s="10" t="s">
        <v>25</v>
      </c>
      <c r="L453" s="10" t="s">
        <v>26</v>
      </c>
      <c r="M453" s="10" t="s">
        <v>39</v>
      </c>
      <c r="N453" s="10" t="s">
        <v>40</v>
      </c>
      <c r="O453" s="10" t="s">
        <v>29</v>
      </c>
      <c r="P453" s="10" t="s">
        <v>49</v>
      </c>
      <c r="Q453" s="10" t="s">
        <v>60</v>
      </c>
      <c r="R453" s="10" t="s">
        <v>73</v>
      </c>
      <c r="S453" s="12" t="s">
        <v>33</v>
      </c>
    </row>
    <row r="454" spans="1:19" x14ac:dyDescent="0.25">
      <c r="A454" s="5">
        <v>45924.49254521991</v>
      </c>
      <c r="B454" s="6" t="s">
        <v>892</v>
      </c>
      <c r="C454" s="7">
        <v>8</v>
      </c>
      <c r="D454" s="6" t="s">
        <v>893</v>
      </c>
      <c r="E454" s="6">
        <v>16</v>
      </c>
      <c r="F454" s="6" t="s">
        <v>21</v>
      </c>
      <c r="G454" s="6" t="s">
        <v>22</v>
      </c>
      <c r="H454" s="6" t="s">
        <v>836</v>
      </c>
      <c r="I454" s="6">
        <v>1132</v>
      </c>
      <c r="J454" s="6" t="s">
        <v>24</v>
      </c>
      <c r="K454" s="6" t="s">
        <v>25</v>
      </c>
      <c r="L454" s="6" t="s">
        <v>26</v>
      </c>
      <c r="M454" s="6" t="s">
        <v>27</v>
      </c>
      <c r="N454" s="6" t="s">
        <v>48</v>
      </c>
      <c r="O454" s="6" t="s">
        <v>29</v>
      </c>
      <c r="P454" s="6" t="s">
        <v>30</v>
      </c>
      <c r="Q454" s="6" t="s">
        <v>31</v>
      </c>
      <c r="R454" s="6" t="s">
        <v>32</v>
      </c>
      <c r="S454" s="8" t="s">
        <v>43</v>
      </c>
    </row>
    <row r="455" spans="1:19" x14ac:dyDescent="0.25">
      <c r="A455" s="9">
        <v>45924.49297954861</v>
      </c>
      <c r="B455" s="10" t="s">
        <v>894</v>
      </c>
      <c r="C455" s="11">
        <v>8</v>
      </c>
      <c r="D455" s="10" t="s">
        <v>895</v>
      </c>
      <c r="E455" s="10">
        <v>11219</v>
      </c>
      <c r="F455" s="10" t="s">
        <v>21</v>
      </c>
      <c r="G455" s="10" t="s">
        <v>22</v>
      </c>
      <c r="H455" s="10" t="s">
        <v>836</v>
      </c>
      <c r="I455" s="10">
        <v>1132</v>
      </c>
      <c r="J455" s="10" t="s">
        <v>28</v>
      </c>
      <c r="K455" s="10" t="s">
        <v>25</v>
      </c>
      <c r="L455" s="10" t="s">
        <v>26</v>
      </c>
      <c r="M455" s="10" t="s">
        <v>27</v>
      </c>
      <c r="N455" s="10" t="s">
        <v>48</v>
      </c>
      <c r="O455" s="10" t="s">
        <v>29</v>
      </c>
      <c r="P455" s="10" t="s">
        <v>30</v>
      </c>
      <c r="Q455" s="10" t="s">
        <v>31</v>
      </c>
      <c r="R455" s="10" t="s">
        <v>32</v>
      </c>
      <c r="S455" s="12" t="s">
        <v>33</v>
      </c>
    </row>
    <row r="456" spans="1:19" x14ac:dyDescent="0.25">
      <c r="A456" s="5">
        <v>45924.495501064812</v>
      </c>
      <c r="B456" s="6" t="s">
        <v>896</v>
      </c>
      <c r="C456" s="7">
        <v>4</v>
      </c>
      <c r="D456" s="6" t="s">
        <v>897</v>
      </c>
      <c r="E456" s="6">
        <v>11223</v>
      </c>
      <c r="F456" s="6" t="s">
        <v>21</v>
      </c>
      <c r="G456" s="6" t="s">
        <v>22</v>
      </c>
      <c r="H456" s="6" t="s">
        <v>836</v>
      </c>
      <c r="I456" s="6">
        <v>1132</v>
      </c>
      <c r="J456" s="6" t="s">
        <v>46</v>
      </c>
      <c r="K456" s="6" t="s">
        <v>25</v>
      </c>
      <c r="L456" s="6" t="s">
        <v>47</v>
      </c>
      <c r="M456" s="6" t="s">
        <v>39</v>
      </c>
      <c r="N456" s="6" t="s">
        <v>48</v>
      </c>
      <c r="O456" s="6" t="s">
        <v>64</v>
      </c>
      <c r="P456" s="6" t="s">
        <v>72</v>
      </c>
      <c r="Q456" s="6" t="s">
        <v>53</v>
      </c>
      <c r="R456" s="6" t="s">
        <v>73</v>
      </c>
      <c r="S456" s="8" t="s">
        <v>33</v>
      </c>
    </row>
    <row r="457" spans="1:19" x14ac:dyDescent="0.25">
      <c r="A457" s="9">
        <v>45924.498542245376</v>
      </c>
      <c r="B457" s="10" t="s">
        <v>898</v>
      </c>
      <c r="C457" s="11">
        <v>10</v>
      </c>
      <c r="D457" s="10" t="s">
        <v>899</v>
      </c>
      <c r="E457" s="10">
        <v>11231</v>
      </c>
      <c r="F457" s="10" t="s">
        <v>21</v>
      </c>
      <c r="G457" s="10" t="s">
        <v>22</v>
      </c>
      <c r="H457" s="10" t="s">
        <v>900</v>
      </c>
      <c r="I457" s="10">
        <v>1133</v>
      </c>
      <c r="J457" s="10" t="s">
        <v>24</v>
      </c>
      <c r="K457" s="10" t="s">
        <v>25</v>
      </c>
      <c r="L457" s="10" t="s">
        <v>26</v>
      </c>
      <c r="M457" s="10" t="s">
        <v>39</v>
      </c>
      <c r="N457" s="10" t="s">
        <v>48</v>
      </c>
      <c r="O457" s="10" t="s">
        <v>29</v>
      </c>
      <c r="P457" s="10" t="s">
        <v>30</v>
      </c>
      <c r="Q457" s="10" t="s">
        <v>31</v>
      </c>
      <c r="R457" s="10" t="s">
        <v>32</v>
      </c>
      <c r="S457" s="12" t="s">
        <v>33</v>
      </c>
    </row>
    <row r="458" spans="1:19" x14ac:dyDescent="0.25">
      <c r="A458" s="5">
        <v>45924.49864863426</v>
      </c>
      <c r="B458" s="6" t="s">
        <v>901</v>
      </c>
      <c r="C458" s="7">
        <v>10</v>
      </c>
      <c r="D458" s="6" t="s">
        <v>902</v>
      </c>
      <c r="E458" s="6">
        <v>11220</v>
      </c>
      <c r="F458" s="6" t="s">
        <v>21</v>
      </c>
      <c r="G458" s="6" t="s">
        <v>22</v>
      </c>
      <c r="H458" s="6" t="s">
        <v>900</v>
      </c>
      <c r="I458" s="6">
        <v>1133</v>
      </c>
      <c r="J458" s="6" t="s">
        <v>24</v>
      </c>
      <c r="K458" s="6" t="s">
        <v>25</v>
      </c>
      <c r="L458" s="6" t="s">
        <v>26</v>
      </c>
      <c r="M458" s="6" t="s">
        <v>39</v>
      </c>
      <c r="N458" s="6" t="s">
        <v>48</v>
      </c>
      <c r="O458" s="6" t="s">
        <v>29</v>
      </c>
      <c r="P458" s="6" t="s">
        <v>30</v>
      </c>
      <c r="Q458" s="6" t="s">
        <v>31</v>
      </c>
      <c r="R458" s="6" t="s">
        <v>32</v>
      </c>
      <c r="S458" s="8" t="s">
        <v>33</v>
      </c>
    </row>
    <row r="459" spans="1:19" x14ac:dyDescent="0.25">
      <c r="A459" s="9">
        <v>45924.498672326386</v>
      </c>
      <c r="B459" s="10" t="s">
        <v>903</v>
      </c>
      <c r="C459" s="11">
        <v>10</v>
      </c>
      <c r="D459" s="10" t="s">
        <v>904</v>
      </c>
      <c r="E459" s="10">
        <v>11226</v>
      </c>
      <c r="F459" s="10" t="s">
        <v>21</v>
      </c>
      <c r="G459" s="10" t="s">
        <v>22</v>
      </c>
      <c r="H459" s="10" t="s">
        <v>900</v>
      </c>
      <c r="I459" s="10">
        <v>1133</v>
      </c>
      <c r="J459" s="10" t="s">
        <v>24</v>
      </c>
      <c r="K459" s="10" t="s">
        <v>25</v>
      </c>
      <c r="L459" s="10" t="s">
        <v>26</v>
      </c>
      <c r="M459" s="10" t="s">
        <v>39</v>
      </c>
      <c r="N459" s="10" t="s">
        <v>48</v>
      </c>
      <c r="O459" s="10" t="s">
        <v>29</v>
      </c>
      <c r="P459" s="10" t="s">
        <v>30</v>
      </c>
      <c r="Q459" s="10" t="s">
        <v>31</v>
      </c>
      <c r="R459" s="10" t="s">
        <v>32</v>
      </c>
      <c r="S459" s="12" t="s">
        <v>33</v>
      </c>
    </row>
    <row r="460" spans="1:19" x14ac:dyDescent="0.25">
      <c r="A460" s="5">
        <v>45924.498895335651</v>
      </c>
      <c r="B460" s="6" t="s">
        <v>905</v>
      </c>
      <c r="C460" s="7">
        <v>8</v>
      </c>
      <c r="D460" s="6" t="s">
        <v>906</v>
      </c>
      <c r="E460" s="6">
        <v>11215</v>
      </c>
      <c r="F460" s="6" t="s">
        <v>21</v>
      </c>
      <c r="G460" s="6" t="s">
        <v>22</v>
      </c>
      <c r="H460" s="6" t="s">
        <v>900</v>
      </c>
      <c r="I460" s="6">
        <v>1133</v>
      </c>
      <c r="J460" s="6" t="s">
        <v>46</v>
      </c>
      <c r="K460" s="6" t="s">
        <v>25</v>
      </c>
      <c r="L460" s="6" t="s">
        <v>38</v>
      </c>
      <c r="M460" s="6" t="s">
        <v>39</v>
      </c>
      <c r="N460" s="6" t="s">
        <v>48</v>
      </c>
      <c r="O460" s="6" t="s">
        <v>29</v>
      </c>
      <c r="P460" s="6" t="s">
        <v>30</v>
      </c>
      <c r="Q460" s="6" t="s">
        <v>31</v>
      </c>
      <c r="R460" s="6" t="s">
        <v>32</v>
      </c>
      <c r="S460" s="8" t="s">
        <v>33</v>
      </c>
    </row>
    <row r="461" spans="1:19" x14ac:dyDescent="0.25">
      <c r="A461" s="9">
        <v>45924.498958159718</v>
      </c>
      <c r="B461" s="10" t="s">
        <v>907</v>
      </c>
      <c r="C461" s="11">
        <v>9</v>
      </c>
      <c r="D461" s="10" t="s">
        <v>908</v>
      </c>
      <c r="E461" s="10">
        <v>39</v>
      </c>
      <c r="F461" s="10" t="s">
        <v>21</v>
      </c>
      <c r="G461" s="10" t="s">
        <v>22</v>
      </c>
      <c r="H461" s="10" t="s">
        <v>900</v>
      </c>
      <c r="I461" s="10">
        <v>1133</v>
      </c>
      <c r="J461" s="10" t="s">
        <v>24</v>
      </c>
      <c r="K461" s="10" t="s">
        <v>25</v>
      </c>
      <c r="L461" s="10" t="s">
        <v>38</v>
      </c>
      <c r="M461" s="10" t="s">
        <v>39</v>
      </c>
      <c r="N461" s="10" t="s">
        <v>48</v>
      </c>
      <c r="O461" s="10" t="s">
        <v>29</v>
      </c>
      <c r="P461" s="10" t="s">
        <v>30</v>
      </c>
      <c r="Q461" s="10" t="s">
        <v>31</v>
      </c>
      <c r="R461" s="10" t="s">
        <v>32</v>
      </c>
      <c r="S461" s="12" t="s">
        <v>33</v>
      </c>
    </row>
    <row r="462" spans="1:19" x14ac:dyDescent="0.25">
      <c r="A462" s="5">
        <v>45924.498958483797</v>
      </c>
      <c r="B462" s="6" t="s">
        <v>909</v>
      </c>
      <c r="C462" s="7">
        <v>3</v>
      </c>
      <c r="D462" s="6" t="s">
        <v>910</v>
      </c>
      <c r="E462" s="6">
        <v>11208</v>
      </c>
      <c r="F462" s="6" t="s">
        <v>21</v>
      </c>
      <c r="G462" s="6" t="s">
        <v>22</v>
      </c>
      <c r="H462" s="6" t="s">
        <v>900</v>
      </c>
      <c r="I462" s="6">
        <v>1133</v>
      </c>
      <c r="J462" s="6" t="s">
        <v>46</v>
      </c>
      <c r="K462" s="6" t="s">
        <v>103</v>
      </c>
      <c r="L462" s="6" t="s">
        <v>26</v>
      </c>
      <c r="M462" s="6" t="s">
        <v>71</v>
      </c>
      <c r="N462" s="6" t="s">
        <v>28</v>
      </c>
      <c r="O462" s="6" t="s">
        <v>29</v>
      </c>
      <c r="P462" s="6" t="s">
        <v>72</v>
      </c>
      <c r="Q462" s="6" t="s">
        <v>31</v>
      </c>
      <c r="R462" s="6" t="s">
        <v>56</v>
      </c>
      <c r="S462" s="8" t="s">
        <v>104</v>
      </c>
    </row>
    <row r="463" spans="1:19" x14ac:dyDescent="0.25">
      <c r="A463" s="9">
        <v>45924.499120092594</v>
      </c>
      <c r="B463" s="10" t="s">
        <v>911</v>
      </c>
      <c r="C463" s="11">
        <v>9</v>
      </c>
      <c r="D463" s="10" t="s">
        <v>912</v>
      </c>
      <c r="E463" s="10">
        <v>11206</v>
      </c>
      <c r="F463" s="10" t="s">
        <v>21</v>
      </c>
      <c r="G463" s="10" t="s">
        <v>22</v>
      </c>
      <c r="H463" s="10" t="s">
        <v>900</v>
      </c>
      <c r="I463" s="10">
        <v>1133</v>
      </c>
      <c r="J463" s="10" t="s">
        <v>24</v>
      </c>
      <c r="K463" s="10" t="s">
        <v>25</v>
      </c>
      <c r="L463" s="10" t="s">
        <v>38</v>
      </c>
      <c r="M463" s="10" t="s">
        <v>39</v>
      </c>
      <c r="N463" s="10" t="s">
        <v>48</v>
      </c>
      <c r="O463" s="10" t="s">
        <v>29</v>
      </c>
      <c r="P463" s="10" t="s">
        <v>30</v>
      </c>
      <c r="Q463" s="10" t="s">
        <v>31</v>
      </c>
      <c r="R463" s="10" t="s">
        <v>32</v>
      </c>
      <c r="S463" s="12" t="s">
        <v>33</v>
      </c>
    </row>
    <row r="464" spans="1:19" x14ac:dyDescent="0.25">
      <c r="A464" s="5">
        <v>45924.49925064815</v>
      </c>
      <c r="B464" s="6" t="s">
        <v>913</v>
      </c>
      <c r="C464" s="7">
        <v>2</v>
      </c>
      <c r="D464" s="6" t="s">
        <v>914</v>
      </c>
      <c r="E464" s="6">
        <v>11017</v>
      </c>
      <c r="F464" s="6" t="s">
        <v>21</v>
      </c>
      <c r="G464" s="6" t="s">
        <v>22</v>
      </c>
      <c r="H464" s="6" t="s">
        <v>900</v>
      </c>
      <c r="I464" s="6">
        <v>1133</v>
      </c>
      <c r="J464" s="6" t="s">
        <v>46</v>
      </c>
      <c r="K464" s="6" t="s">
        <v>37</v>
      </c>
      <c r="L464" s="6" t="s">
        <v>59</v>
      </c>
      <c r="M464" s="6" t="s">
        <v>39</v>
      </c>
      <c r="N464" s="6" t="s">
        <v>28</v>
      </c>
      <c r="O464" s="6" t="s">
        <v>64</v>
      </c>
      <c r="P464" s="6" t="s">
        <v>30</v>
      </c>
      <c r="Q464" s="6" t="s">
        <v>60</v>
      </c>
      <c r="R464" s="6" t="s">
        <v>50</v>
      </c>
      <c r="S464" s="8" t="s">
        <v>74</v>
      </c>
    </row>
    <row r="465" spans="1:19" x14ac:dyDescent="0.25">
      <c r="A465" s="9">
        <v>45924.499481134262</v>
      </c>
      <c r="B465" s="10" t="s">
        <v>915</v>
      </c>
      <c r="C465" s="11">
        <v>4</v>
      </c>
      <c r="D465" s="10" t="s">
        <v>916</v>
      </c>
      <c r="E465" s="10">
        <v>3</v>
      </c>
      <c r="F465" s="10" t="s">
        <v>21</v>
      </c>
      <c r="G465" s="10" t="s">
        <v>22</v>
      </c>
      <c r="H465" s="10" t="s">
        <v>900</v>
      </c>
      <c r="I465" s="10">
        <v>1133</v>
      </c>
      <c r="J465" s="10" t="s">
        <v>28</v>
      </c>
      <c r="K465" s="10" t="s">
        <v>103</v>
      </c>
      <c r="L465" s="10" t="s">
        <v>47</v>
      </c>
      <c r="M465" s="10" t="s">
        <v>27</v>
      </c>
      <c r="N465" s="10" t="s">
        <v>48</v>
      </c>
      <c r="O465" s="10" t="s">
        <v>29</v>
      </c>
      <c r="P465" s="10" t="s">
        <v>30</v>
      </c>
      <c r="Q465" s="10" t="s">
        <v>65</v>
      </c>
      <c r="R465" s="10" t="s">
        <v>32</v>
      </c>
      <c r="S465" s="12" t="s">
        <v>43</v>
      </c>
    </row>
    <row r="466" spans="1:19" x14ac:dyDescent="0.25">
      <c r="A466" s="5">
        <v>45924.499507719913</v>
      </c>
      <c r="B466" s="6" t="s">
        <v>917</v>
      </c>
      <c r="C466" s="7">
        <v>4</v>
      </c>
      <c r="D466" s="6" t="s">
        <v>918</v>
      </c>
      <c r="E466" s="6">
        <v>19</v>
      </c>
      <c r="F466" s="6" t="s">
        <v>21</v>
      </c>
      <c r="G466" s="6" t="s">
        <v>22</v>
      </c>
      <c r="H466" s="6" t="s">
        <v>900</v>
      </c>
      <c r="I466" s="6">
        <v>1133</v>
      </c>
      <c r="J466" s="6" t="s">
        <v>28</v>
      </c>
      <c r="K466" s="6" t="s">
        <v>103</v>
      </c>
      <c r="L466" s="6" t="s">
        <v>47</v>
      </c>
      <c r="M466" s="6" t="s">
        <v>27</v>
      </c>
      <c r="N466" s="6" t="s">
        <v>48</v>
      </c>
      <c r="O466" s="6" t="s">
        <v>29</v>
      </c>
      <c r="P466" s="6" t="s">
        <v>30</v>
      </c>
      <c r="Q466" s="6" t="s">
        <v>65</v>
      </c>
      <c r="R466" s="6" t="s">
        <v>32</v>
      </c>
      <c r="S466" s="8" t="s">
        <v>43</v>
      </c>
    </row>
    <row r="467" spans="1:19" x14ac:dyDescent="0.25">
      <c r="A467" s="9">
        <v>45924.499513784722</v>
      </c>
      <c r="B467" s="10" t="s">
        <v>919</v>
      </c>
      <c r="C467" s="11">
        <v>4</v>
      </c>
      <c r="D467" s="10" t="s">
        <v>920</v>
      </c>
      <c r="E467" s="10">
        <v>11213</v>
      </c>
      <c r="F467" s="10" t="s">
        <v>21</v>
      </c>
      <c r="G467" s="10" t="s">
        <v>22</v>
      </c>
      <c r="H467" s="10" t="s">
        <v>900</v>
      </c>
      <c r="I467" s="10">
        <v>1133</v>
      </c>
      <c r="J467" s="10" t="s">
        <v>28</v>
      </c>
      <c r="K467" s="10" t="s">
        <v>103</v>
      </c>
      <c r="L467" s="10" t="s">
        <v>47</v>
      </c>
      <c r="M467" s="10" t="s">
        <v>27</v>
      </c>
      <c r="N467" s="10" t="s">
        <v>48</v>
      </c>
      <c r="O467" s="10" t="s">
        <v>29</v>
      </c>
      <c r="P467" s="10" t="s">
        <v>30</v>
      </c>
      <c r="Q467" s="10" t="s">
        <v>65</v>
      </c>
      <c r="R467" s="10" t="s">
        <v>32</v>
      </c>
      <c r="S467" s="12" t="s">
        <v>43</v>
      </c>
    </row>
    <row r="468" spans="1:19" x14ac:dyDescent="0.25">
      <c r="A468" s="5">
        <v>45924.499514895833</v>
      </c>
      <c r="B468" s="6" t="s">
        <v>921</v>
      </c>
      <c r="C468" s="7">
        <v>4</v>
      </c>
      <c r="D468" s="6" t="s">
        <v>922</v>
      </c>
      <c r="E468" s="6">
        <v>11</v>
      </c>
      <c r="F468" s="6" t="s">
        <v>21</v>
      </c>
      <c r="G468" s="6" t="s">
        <v>22</v>
      </c>
      <c r="H468" s="6" t="s">
        <v>900</v>
      </c>
      <c r="I468" s="6">
        <v>1133</v>
      </c>
      <c r="J468" s="6" t="s">
        <v>28</v>
      </c>
      <c r="K468" s="6" t="s">
        <v>103</v>
      </c>
      <c r="L468" s="6" t="s">
        <v>47</v>
      </c>
      <c r="M468" s="6" t="s">
        <v>27</v>
      </c>
      <c r="N468" s="6" t="s">
        <v>48</v>
      </c>
      <c r="O468" s="6" t="s">
        <v>29</v>
      </c>
      <c r="P468" s="6" t="s">
        <v>30</v>
      </c>
      <c r="Q468" s="6" t="s">
        <v>65</v>
      </c>
      <c r="R468" s="6" t="s">
        <v>32</v>
      </c>
      <c r="S468" s="8" t="s">
        <v>43</v>
      </c>
    </row>
    <row r="469" spans="1:19" x14ac:dyDescent="0.25">
      <c r="A469" s="9">
        <v>45924.49973181713</v>
      </c>
      <c r="B469" s="10" t="s">
        <v>923</v>
      </c>
      <c r="C469" s="11">
        <v>4</v>
      </c>
      <c r="D469" s="10" t="s">
        <v>924</v>
      </c>
      <c r="E469" s="10">
        <v>38</v>
      </c>
      <c r="F469" s="10" t="s">
        <v>21</v>
      </c>
      <c r="G469" s="10" t="s">
        <v>22</v>
      </c>
      <c r="H469" s="10" t="s">
        <v>900</v>
      </c>
      <c r="I469" s="10">
        <v>1133</v>
      </c>
      <c r="J469" s="10" t="s">
        <v>24</v>
      </c>
      <c r="K469" s="10" t="s">
        <v>37</v>
      </c>
      <c r="L469" s="10" t="s">
        <v>47</v>
      </c>
      <c r="M469" s="10" t="s">
        <v>39</v>
      </c>
      <c r="N469" s="10" t="s">
        <v>24</v>
      </c>
      <c r="O469" s="10" t="s">
        <v>29</v>
      </c>
      <c r="P469" s="10" t="s">
        <v>30</v>
      </c>
      <c r="Q469" s="10" t="s">
        <v>65</v>
      </c>
      <c r="R469" s="10" t="s">
        <v>50</v>
      </c>
      <c r="S469" s="12" t="s">
        <v>43</v>
      </c>
    </row>
    <row r="470" spans="1:19" x14ac:dyDescent="0.25">
      <c r="A470" s="5">
        <v>45924.500210555554</v>
      </c>
      <c r="B470" s="6" t="s">
        <v>925</v>
      </c>
      <c r="C470" s="7">
        <v>10</v>
      </c>
      <c r="D470" s="6" t="s">
        <v>926</v>
      </c>
      <c r="E470" s="6">
        <v>11229</v>
      </c>
      <c r="F470" s="6" t="s">
        <v>21</v>
      </c>
      <c r="G470" s="6" t="s">
        <v>22</v>
      </c>
      <c r="H470" s="6" t="s">
        <v>900</v>
      </c>
      <c r="I470" s="6">
        <v>1133</v>
      </c>
      <c r="J470" s="6" t="s">
        <v>24</v>
      </c>
      <c r="K470" s="6" t="s">
        <v>25</v>
      </c>
      <c r="L470" s="6" t="s">
        <v>26</v>
      </c>
      <c r="M470" s="6" t="s">
        <v>39</v>
      </c>
      <c r="N470" s="6" t="s">
        <v>48</v>
      </c>
      <c r="O470" s="6" t="s">
        <v>29</v>
      </c>
      <c r="P470" s="6" t="s">
        <v>30</v>
      </c>
      <c r="Q470" s="6" t="s">
        <v>31</v>
      </c>
      <c r="R470" s="6" t="s">
        <v>32</v>
      </c>
      <c r="S470" s="8" t="s">
        <v>33</v>
      </c>
    </row>
    <row r="471" spans="1:19" x14ac:dyDescent="0.25">
      <c r="A471" s="9">
        <v>45924.502546354168</v>
      </c>
      <c r="B471" s="10" t="s">
        <v>927</v>
      </c>
      <c r="C471" s="11">
        <v>5</v>
      </c>
      <c r="D471" s="10" t="s">
        <v>928</v>
      </c>
      <c r="E471" s="10">
        <v>11209</v>
      </c>
      <c r="F471" s="10" t="s">
        <v>21</v>
      </c>
      <c r="G471" s="10" t="s">
        <v>22</v>
      </c>
      <c r="H471" s="10" t="s">
        <v>900</v>
      </c>
      <c r="I471" s="10">
        <v>1133</v>
      </c>
      <c r="J471" s="10" t="s">
        <v>28</v>
      </c>
      <c r="K471" s="10" t="s">
        <v>25</v>
      </c>
      <c r="L471" s="10" t="s">
        <v>26</v>
      </c>
      <c r="M471" s="10" t="s">
        <v>81</v>
      </c>
      <c r="N471" s="10" t="s">
        <v>48</v>
      </c>
      <c r="O471" s="10" t="s">
        <v>29</v>
      </c>
      <c r="P471" s="10" t="s">
        <v>42</v>
      </c>
      <c r="Q471" s="10" t="s">
        <v>53</v>
      </c>
      <c r="R471" s="10" t="s">
        <v>32</v>
      </c>
      <c r="S471" s="12" t="s">
        <v>43</v>
      </c>
    </row>
    <row r="472" spans="1:19" x14ac:dyDescent="0.25">
      <c r="A472" s="5">
        <v>45924.502692789349</v>
      </c>
      <c r="B472" s="6" t="s">
        <v>929</v>
      </c>
      <c r="C472" s="7">
        <v>5</v>
      </c>
      <c r="D472" s="6" t="s">
        <v>930</v>
      </c>
      <c r="E472" s="6">
        <v>11234</v>
      </c>
      <c r="F472" s="6" t="s">
        <v>21</v>
      </c>
      <c r="G472" s="6" t="s">
        <v>22</v>
      </c>
      <c r="H472" s="6" t="s">
        <v>900</v>
      </c>
      <c r="I472" s="6">
        <v>1133</v>
      </c>
      <c r="J472" s="6" t="s">
        <v>46</v>
      </c>
      <c r="K472" s="6" t="s">
        <v>25</v>
      </c>
      <c r="L472" s="6" t="s">
        <v>26</v>
      </c>
      <c r="M472" s="6" t="s">
        <v>81</v>
      </c>
      <c r="N472" s="6" t="s">
        <v>48</v>
      </c>
      <c r="O472" s="6" t="s">
        <v>29</v>
      </c>
      <c r="P472" s="6" t="s">
        <v>42</v>
      </c>
      <c r="Q472" s="6" t="s">
        <v>53</v>
      </c>
      <c r="R472" s="6" t="s">
        <v>32</v>
      </c>
      <c r="S472" s="8" t="s">
        <v>43</v>
      </c>
    </row>
    <row r="473" spans="1:19" x14ac:dyDescent="0.25">
      <c r="A473" s="9">
        <v>45924.502710324072</v>
      </c>
      <c r="B473" s="10" t="s">
        <v>931</v>
      </c>
      <c r="C473" s="11">
        <v>4</v>
      </c>
      <c r="D473" s="10" t="s">
        <v>932</v>
      </c>
      <c r="E473" s="10">
        <v>11235</v>
      </c>
      <c r="F473" s="10" t="s">
        <v>21</v>
      </c>
      <c r="G473" s="10" t="s">
        <v>22</v>
      </c>
      <c r="H473" s="10" t="s">
        <v>900</v>
      </c>
      <c r="I473" s="10">
        <v>1133</v>
      </c>
      <c r="J473" s="10" t="s">
        <v>46</v>
      </c>
      <c r="K473" s="10" t="s">
        <v>37</v>
      </c>
      <c r="L473" s="10" t="s">
        <v>26</v>
      </c>
      <c r="M473" s="10" t="s">
        <v>81</v>
      </c>
      <c r="N473" s="10" t="s">
        <v>48</v>
      </c>
      <c r="O473" s="10" t="s">
        <v>29</v>
      </c>
      <c r="P473" s="10" t="s">
        <v>42</v>
      </c>
      <c r="Q473" s="10" t="s">
        <v>53</v>
      </c>
      <c r="R473" s="10" t="s">
        <v>32</v>
      </c>
      <c r="S473" s="12" t="s">
        <v>43</v>
      </c>
    </row>
    <row r="474" spans="1:19" x14ac:dyDescent="0.25">
      <c r="A474" s="5">
        <v>45924.502738773153</v>
      </c>
      <c r="B474" s="6" t="s">
        <v>923</v>
      </c>
      <c r="C474" s="7">
        <v>3</v>
      </c>
      <c r="D474" s="6" t="s">
        <v>924</v>
      </c>
      <c r="E474" s="6">
        <v>38</v>
      </c>
      <c r="F474" s="6" t="s">
        <v>21</v>
      </c>
      <c r="G474" s="6" t="s">
        <v>22</v>
      </c>
      <c r="H474" s="6" t="s">
        <v>900</v>
      </c>
      <c r="I474" s="6">
        <v>1113</v>
      </c>
      <c r="J474" s="6" t="s">
        <v>28</v>
      </c>
      <c r="K474" s="6" t="s">
        <v>37</v>
      </c>
      <c r="L474" s="6" t="s">
        <v>47</v>
      </c>
      <c r="M474" s="6" t="s">
        <v>39</v>
      </c>
      <c r="N474" s="6" t="s">
        <v>28</v>
      </c>
      <c r="O474" s="6" t="s">
        <v>29</v>
      </c>
      <c r="P474" s="6" t="s">
        <v>30</v>
      </c>
      <c r="Q474" s="6" t="s">
        <v>65</v>
      </c>
      <c r="R474" s="6" t="s">
        <v>56</v>
      </c>
      <c r="S474" s="8" t="s">
        <v>43</v>
      </c>
    </row>
    <row r="475" spans="1:19" x14ac:dyDescent="0.25">
      <c r="A475" s="9">
        <v>45924.505554097224</v>
      </c>
      <c r="B475" s="10" t="s">
        <v>933</v>
      </c>
      <c r="C475" s="11">
        <v>9</v>
      </c>
      <c r="D475" s="10" t="s">
        <v>934</v>
      </c>
      <c r="E475" s="10">
        <v>21</v>
      </c>
      <c r="F475" s="10" t="s">
        <v>21</v>
      </c>
      <c r="G475" s="10" t="s">
        <v>94</v>
      </c>
      <c r="H475" s="10" t="s">
        <v>900</v>
      </c>
      <c r="I475" s="10">
        <v>1133</v>
      </c>
      <c r="J475" s="10" t="s">
        <v>24</v>
      </c>
      <c r="K475" s="10" t="s">
        <v>25</v>
      </c>
      <c r="L475" s="10" t="s">
        <v>26</v>
      </c>
      <c r="M475" s="10" t="s">
        <v>39</v>
      </c>
      <c r="N475" s="10" t="s">
        <v>48</v>
      </c>
      <c r="O475" s="10" t="s">
        <v>64</v>
      </c>
      <c r="P475" s="10" t="s">
        <v>30</v>
      </c>
      <c r="Q475" s="10" t="s">
        <v>31</v>
      </c>
      <c r="R475" s="10" t="s">
        <v>32</v>
      </c>
      <c r="S475" s="12" t="s">
        <v>33</v>
      </c>
    </row>
    <row r="476" spans="1:19" x14ac:dyDescent="0.25">
      <c r="A476" s="5">
        <v>45924.508113101852</v>
      </c>
      <c r="B476" s="6" t="s">
        <v>935</v>
      </c>
      <c r="C476" s="7">
        <v>4</v>
      </c>
      <c r="D476" s="6" t="s">
        <v>936</v>
      </c>
      <c r="E476" s="6">
        <v>11230</v>
      </c>
      <c r="F476" s="6" t="s">
        <v>21</v>
      </c>
      <c r="G476" s="6" t="s">
        <v>22</v>
      </c>
      <c r="H476" s="6" t="s">
        <v>900</v>
      </c>
      <c r="I476" s="6">
        <v>1133</v>
      </c>
      <c r="J476" s="6" t="s">
        <v>28</v>
      </c>
      <c r="K476" s="6" t="s">
        <v>25</v>
      </c>
      <c r="L476" s="6" t="s">
        <v>26</v>
      </c>
      <c r="M476" s="6" t="s">
        <v>81</v>
      </c>
      <c r="N476" s="6" t="s">
        <v>48</v>
      </c>
      <c r="O476" s="6" t="s">
        <v>41</v>
      </c>
      <c r="P476" s="6" t="s">
        <v>42</v>
      </c>
      <c r="Q476" s="6" t="s">
        <v>65</v>
      </c>
      <c r="R476" s="6" t="s">
        <v>50</v>
      </c>
      <c r="S476" s="8" t="s">
        <v>33</v>
      </c>
    </row>
    <row r="477" spans="1:19" x14ac:dyDescent="0.25">
      <c r="A477" s="9">
        <v>45924.512971145828</v>
      </c>
      <c r="B477" s="10" t="s">
        <v>935</v>
      </c>
      <c r="C477" s="11">
        <v>4</v>
      </c>
      <c r="D477" s="10" t="s">
        <v>937</v>
      </c>
      <c r="E477" s="10">
        <v>11230</v>
      </c>
      <c r="F477" s="10" t="s">
        <v>21</v>
      </c>
      <c r="G477" s="10" t="s">
        <v>22</v>
      </c>
      <c r="H477" s="10" t="s">
        <v>900</v>
      </c>
      <c r="I477" s="10">
        <v>1133</v>
      </c>
      <c r="J477" s="10" t="s">
        <v>28</v>
      </c>
      <c r="K477" s="10" t="s">
        <v>25</v>
      </c>
      <c r="L477" s="10" t="s">
        <v>38</v>
      </c>
      <c r="M477" s="10" t="s">
        <v>39</v>
      </c>
      <c r="N477" s="10" t="s">
        <v>28</v>
      </c>
      <c r="O477" s="10" t="s">
        <v>29</v>
      </c>
      <c r="P477" s="10" t="s">
        <v>42</v>
      </c>
      <c r="Q477" s="10" t="s">
        <v>65</v>
      </c>
      <c r="R477" s="10" t="s">
        <v>50</v>
      </c>
      <c r="S477" s="12" t="s">
        <v>33</v>
      </c>
    </row>
    <row r="478" spans="1:19" x14ac:dyDescent="0.25">
      <c r="A478" s="5">
        <v>45924.513129965278</v>
      </c>
      <c r="B478" s="6" t="s">
        <v>923</v>
      </c>
      <c r="C478" s="7">
        <v>4</v>
      </c>
      <c r="D478" s="6" t="s">
        <v>924</v>
      </c>
      <c r="E478" s="6">
        <v>38</v>
      </c>
      <c r="F478" s="6" t="s">
        <v>21</v>
      </c>
      <c r="G478" s="6" t="s">
        <v>22</v>
      </c>
      <c r="H478" s="6" t="s">
        <v>900</v>
      </c>
      <c r="I478" s="6">
        <v>1133</v>
      </c>
      <c r="J478" s="6" t="s">
        <v>24</v>
      </c>
      <c r="K478" s="6" t="s">
        <v>103</v>
      </c>
      <c r="L478" s="6" t="s">
        <v>38</v>
      </c>
      <c r="M478" s="6" t="s">
        <v>39</v>
      </c>
      <c r="N478" s="6" t="s">
        <v>40</v>
      </c>
      <c r="O478" s="6" t="s">
        <v>29</v>
      </c>
      <c r="P478" s="6" t="s">
        <v>30</v>
      </c>
      <c r="Q478" s="6" t="s">
        <v>53</v>
      </c>
      <c r="R478" s="6" t="s">
        <v>56</v>
      </c>
      <c r="S478" s="8" t="s">
        <v>104</v>
      </c>
    </row>
    <row r="479" spans="1:19" x14ac:dyDescent="0.25">
      <c r="A479" s="9">
        <v>45924.514944282404</v>
      </c>
      <c r="B479" s="10" t="s">
        <v>938</v>
      </c>
      <c r="C479" s="11">
        <v>5</v>
      </c>
      <c r="D479" s="10" t="s">
        <v>939</v>
      </c>
      <c r="E479" s="10">
        <v>11207</v>
      </c>
      <c r="F479" s="10" t="s">
        <v>21</v>
      </c>
      <c r="G479" s="10" t="s">
        <v>22</v>
      </c>
      <c r="H479" s="10" t="s">
        <v>900</v>
      </c>
      <c r="I479" s="10">
        <v>1133</v>
      </c>
      <c r="J479" s="10" t="s">
        <v>28</v>
      </c>
      <c r="K479" s="10" t="s">
        <v>25</v>
      </c>
      <c r="L479" s="10" t="s">
        <v>26</v>
      </c>
      <c r="M479" s="10" t="s">
        <v>39</v>
      </c>
      <c r="N479" s="10" t="s">
        <v>40</v>
      </c>
      <c r="O479" s="10" t="s">
        <v>29</v>
      </c>
      <c r="P479" s="10" t="s">
        <v>42</v>
      </c>
      <c r="Q479" s="10" t="s">
        <v>60</v>
      </c>
      <c r="R479" s="10" t="s">
        <v>50</v>
      </c>
      <c r="S479" s="12" t="s">
        <v>33</v>
      </c>
    </row>
    <row r="480" spans="1:19" x14ac:dyDescent="0.25">
      <c r="A480" s="5">
        <v>45924.515295451391</v>
      </c>
      <c r="B480" s="6" t="s">
        <v>940</v>
      </c>
      <c r="C480" s="7">
        <v>4</v>
      </c>
      <c r="D480" s="6" t="s">
        <v>941</v>
      </c>
      <c r="E480" s="6">
        <v>28</v>
      </c>
      <c r="F480" s="6" t="s">
        <v>21</v>
      </c>
      <c r="G480" s="6" t="s">
        <v>22</v>
      </c>
      <c r="H480" s="6" t="s">
        <v>900</v>
      </c>
      <c r="I480" s="6">
        <v>1113</v>
      </c>
      <c r="J480" s="6" t="s">
        <v>46</v>
      </c>
      <c r="K480" s="6" t="s">
        <v>25</v>
      </c>
      <c r="L480" s="6" t="s">
        <v>26</v>
      </c>
      <c r="M480" s="6" t="s">
        <v>39</v>
      </c>
      <c r="N480" s="6" t="s">
        <v>28</v>
      </c>
      <c r="O480" s="6" t="s">
        <v>29</v>
      </c>
      <c r="P480" s="6" t="s">
        <v>72</v>
      </c>
      <c r="Q480" s="6" t="s">
        <v>60</v>
      </c>
      <c r="R480" s="6" t="s">
        <v>50</v>
      </c>
      <c r="S480" s="8" t="s">
        <v>104</v>
      </c>
    </row>
    <row r="481" spans="1:19" x14ac:dyDescent="0.25">
      <c r="A481" s="9">
        <v>45924.516004722223</v>
      </c>
      <c r="B481" s="10" t="s">
        <v>942</v>
      </c>
      <c r="C481" s="11">
        <v>6</v>
      </c>
      <c r="D481" s="10" t="s">
        <v>943</v>
      </c>
      <c r="E481" s="10">
        <v>11222</v>
      </c>
      <c r="F481" s="10" t="s">
        <v>21</v>
      </c>
      <c r="G481" s="10" t="s">
        <v>22</v>
      </c>
      <c r="H481" s="10" t="s">
        <v>900</v>
      </c>
      <c r="I481" s="10">
        <v>1133</v>
      </c>
      <c r="J481" s="10" t="s">
        <v>46</v>
      </c>
      <c r="K481" s="10" t="s">
        <v>25</v>
      </c>
      <c r="L481" s="10" t="s">
        <v>26</v>
      </c>
      <c r="M481" s="10" t="s">
        <v>39</v>
      </c>
      <c r="N481" s="10" t="s">
        <v>28</v>
      </c>
      <c r="O481" s="10" t="s">
        <v>29</v>
      </c>
      <c r="P481" s="10" t="s">
        <v>42</v>
      </c>
      <c r="Q481" s="10" t="s">
        <v>31</v>
      </c>
      <c r="R481" s="10" t="s">
        <v>50</v>
      </c>
      <c r="S481" s="12" t="s">
        <v>33</v>
      </c>
    </row>
    <row r="482" spans="1:19" x14ac:dyDescent="0.25">
      <c r="A482" s="5">
        <v>45924.523090162038</v>
      </c>
      <c r="B482" s="6" t="s">
        <v>944</v>
      </c>
      <c r="C482" s="7">
        <v>7</v>
      </c>
      <c r="D482" s="6" t="s">
        <v>945</v>
      </c>
      <c r="E482" s="6">
        <v>11216</v>
      </c>
      <c r="F482" s="6" t="s">
        <v>21</v>
      </c>
      <c r="G482" s="6" t="s">
        <v>22</v>
      </c>
      <c r="H482" s="6" t="s">
        <v>430</v>
      </c>
      <c r="I482" s="6">
        <v>1136</v>
      </c>
      <c r="J482" s="6" t="s">
        <v>46</v>
      </c>
      <c r="K482" s="6" t="s">
        <v>25</v>
      </c>
      <c r="L482" s="6" t="s">
        <v>26</v>
      </c>
      <c r="M482" s="6" t="s">
        <v>39</v>
      </c>
      <c r="N482" s="6" t="s">
        <v>48</v>
      </c>
      <c r="O482" s="6" t="s">
        <v>29</v>
      </c>
      <c r="P482" s="6" t="s">
        <v>42</v>
      </c>
      <c r="Q482" s="6" t="s">
        <v>31</v>
      </c>
      <c r="R482" s="6" t="s">
        <v>32</v>
      </c>
      <c r="S482" s="8" t="s">
        <v>43</v>
      </c>
    </row>
    <row r="483" spans="1:19" x14ac:dyDescent="0.25">
      <c r="A483" s="9">
        <v>45924.524339756943</v>
      </c>
      <c r="B483" s="10" t="s">
        <v>946</v>
      </c>
      <c r="C483" s="11">
        <v>6</v>
      </c>
      <c r="D483" s="10" t="s">
        <v>947</v>
      </c>
      <c r="E483" s="13" t="s">
        <v>70</v>
      </c>
      <c r="F483" s="10" t="s">
        <v>21</v>
      </c>
      <c r="G483" s="10" t="s">
        <v>22</v>
      </c>
      <c r="H483" s="10" t="s">
        <v>430</v>
      </c>
      <c r="I483" s="10">
        <v>1136</v>
      </c>
      <c r="J483" s="10" t="s">
        <v>28</v>
      </c>
      <c r="K483" s="10" t="s">
        <v>25</v>
      </c>
      <c r="L483" s="10" t="s">
        <v>26</v>
      </c>
      <c r="M483" s="10" t="s">
        <v>39</v>
      </c>
      <c r="N483" s="10" t="s">
        <v>48</v>
      </c>
      <c r="O483" s="10" t="s">
        <v>29</v>
      </c>
      <c r="P483" s="10" t="s">
        <v>49</v>
      </c>
      <c r="Q483" s="10" t="s">
        <v>31</v>
      </c>
      <c r="R483" s="10" t="s">
        <v>56</v>
      </c>
      <c r="S483" s="12" t="s">
        <v>43</v>
      </c>
    </row>
    <row r="484" spans="1:19" x14ac:dyDescent="0.25">
      <c r="A484" s="5">
        <v>45924.525167847227</v>
      </c>
      <c r="B484" s="6" t="s">
        <v>948</v>
      </c>
      <c r="C484" s="7">
        <v>6</v>
      </c>
      <c r="D484" s="6" t="s">
        <v>949</v>
      </c>
      <c r="E484" s="6">
        <v>30</v>
      </c>
      <c r="F484" s="6" t="s">
        <v>21</v>
      </c>
      <c r="G484" s="6" t="s">
        <v>22</v>
      </c>
      <c r="H484" s="6" t="s">
        <v>430</v>
      </c>
      <c r="I484" s="6">
        <v>1136</v>
      </c>
      <c r="J484" s="6" t="s">
        <v>24</v>
      </c>
      <c r="K484" s="6" t="s">
        <v>103</v>
      </c>
      <c r="L484" s="6" t="s">
        <v>26</v>
      </c>
      <c r="M484" s="6" t="s">
        <v>27</v>
      </c>
      <c r="N484" s="6" t="s">
        <v>48</v>
      </c>
      <c r="O484" s="6" t="s">
        <v>41</v>
      </c>
      <c r="P484" s="6" t="s">
        <v>72</v>
      </c>
      <c r="Q484" s="6" t="s">
        <v>31</v>
      </c>
      <c r="R484" s="6" t="s">
        <v>32</v>
      </c>
      <c r="S484" s="8" t="s">
        <v>33</v>
      </c>
    </row>
    <row r="485" spans="1:19" x14ac:dyDescent="0.25">
      <c r="A485" s="9">
        <v>45924.525168506945</v>
      </c>
      <c r="B485" s="10" t="s">
        <v>950</v>
      </c>
      <c r="C485" s="11">
        <v>7</v>
      </c>
      <c r="D485" s="10" t="s">
        <v>951</v>
      </c>
      <c r="E485" s="13" t="s">
        <v>63</v>
      </c>
      <c r="F485" s="10" t="s">
        <v>21</v>
      </c>
      <c r="G485" s="10" t="s">
        <v>22</v>
      </c>
      <c r="H485" s="10" t="s">
        <v>430</v>
      </c>
      <c r="I485" s="10">
        <v>1136</v>
      </c>
      <c r="J485" s="10" t="s">
        <v>24</v>
      </c>
      <c r="K485" s="10" t="s">
        <v>103</v>
      </c>
      <c r="L485" s="10" t="s">
        <v>26</v>
      </c>
      <c r="M485" s="10" t="s">
        <v>27</v>
      </c>
      <c r="N485" s="10" t="s">
        <v>48</v>
      </c>
      <c r="O485" s="10" t="s">
        <v>29</v>
      </c>
      <c r="P485" s="10" t="s">
        <v>72</v>
      </c>
      <c r="Q485" s="10" t="s">
        <v>31</v>
      </c>
      <c r="R485" s="10" t="s">
        <v>32</v>
      </c>
      <c r="S485" s="12" t="s">
        <v>33</v>
      </c>
    </row>
    <row r="486" spans="1:19" x14ac:dyDescent="0.25">
      <c r="A486" s="5">
        <v>45924.525172326394</v>
      </c>
      <c r="B486" s="6" t="s">
        <v>952</v>
      </c>
      <c r="C486" s="7">
        <v>7</v>
      </c>
      <c r="D486" s="6" t="s">
        <v>953</v>
      </c>
      <c r="E486" s="6">
        <v>14</v>
      </c>
      <c r="F486" s="6" t="s">
        <v>21</v>
      </c>
      <c r="G486" s="6" t="s">
        <v>22</v>
      </c>
      <c r="H486" s="6" t="s">
        <v>430</v>
      </c>
      <c r="I486" s="6">
        <v>1136</v>
      </c>
      <c r="J486" s="6" t="s">
        <v>24</v>
      </c>
      <c r="K486" s="6" t="s">
        <v>103</v>
      </c>
      <c r="L486" s="6" t="s">
        <v>26</v>
      </c>
      <c r="M486" s="6" t="s">
        <v>27</v>
      </c>
      <c r="N486" s="6" t="s">
        <v>48</v>
      </c>
      <c r="O486" s="6" t="s">
        <v>29</v>
      </c>
      <c r="P486" s="6" t="s">
        <v>72</v>
      </c>
      <c r="Q486" s="6" t="s">
        <v>31</v>
      </c>
      <c r="R486" s="6" t="s">
        <v>32</v>
      </c>
      <c r="S486" s="8" t="s">
        <v>33</v>
      </c>
    </row>
    <row r="487" spans="1:19" x14ac:dyDescent="0.25">
      <c r="A487" s="9">
        <v>45924.533709374999</v>
      </c>
      <c r="B487" s="10" t="s">
        <v>954</v>
      </c>
      <c r="C487" s="11">
        <v>7</v>
      </c>
      <c r="D487" s="10" t="s">
        <v>955</v>
      </c>
      <c r="E487" s="10">
        <v>11219</v>
      </c>
      <c r="F487" s="10" t="s">
        <v>21</v>
      </c>
      <c r="G487" s="10" t="s">
        <v>22</v>
      </c>
      <c r="H487" s="10" t="s">
        <v>956</v>
      </c>
      <c r="I487" s="10">
        <v>1095</v>
      </c>
      <c r="J487" s="10" t="s">
        <v>24</v>
      </c>
      <c r="K487" s="10" t="s">
        <v>25</v>
      </c>
      <c r="L487" s="10" t="s">
        <v>26</v>
      </c>
      <c r="M487" s="10" t="s">
        <v>39</v>
      </c>
      <c r="N487" s="10" t="s">
        <v>48</v>
      </c>
      <c r="O487" s="10" t="s">
        <v>64</v>
      </c>
      <c r="P487" s="10" t="s">
        <v>42</v>
      </c>
      <c r="Q487" s="10" t="s">
        <v>53</v>
      </c>
      <c r="R487" s="10" t="s">
        <v>32</v>
      </c>
      <c r="S487" s="12" t="s">
        <v>33</v>
      </c>
    </row>
    <row r="488" spans="1:19" x14ac:dyDescent="0.25">
      <c r="A488" s="5">
        <v>45924.534378993056</v>
      </c>
      <c r="B488" s="6" t="s">
        <v>957</v>
      </c>
      <c r="C488" s="7">
        <v>4</v>
      </c>
      <c r="D488" s="6" t="s">
        <v>958</v>
      </c>
      <c r="E488" s="6">
        <v>21</v>
      </c>
      <c r="F488" s="6" t="s">
        <v>21</v>
      </c>
      <c r="G488" s="6" t="s">
        <v>22</v>
      </c>
      <c r="H488" s="6" t="s">
        <v>430</v>
      </c>
      <c r="I488" s="6">
        <v>1136</v>
      </c>
      <c r="J488" s="6" t="s">
        <v>46</v>
      </c>
      <c r="K488" s="6" t="s">
        <v>37</v>
      </c>
      <c r="L488" s="6" t="s">
        <v>26</v>
      </c>
      <c r="M488" s="6" t="s">
        <v>27</v>
      </c>
      <c r="N488" s="6" t="s">
        <v>24</v>
      </c>
      <c r="O488" s="6" t="s">
        <v>29</v>
      </c>
      <c r="P488" s="6" t="s">
        <v>30</v>
      </c>
      <c r="Q488" s="6" t="s">
        <v>65</v>
      </c>
      <c r="R488" s="6" t="s">
        <v>73</v>
      </c>
      <c r="S488" s="8" t="s">
        <v>33</v>
      </c>
    </row>
    <row r="489" spans="1:19" x14ac:dyDescent="0.25">
      <c r="A489" s="9">
        <v>45924.536384942126</v>
      </c>
      <c r="B489" s="10" t="s">
        <v>959</v>
      </c>
      <c r="C489" s="11">
        <v>8</v>
      </c>
      <c r="D489" s="10" t="s">
        <v>960</v>
      </c>
      <c r="E489" s="10">
        <v>11222</v>
      </c>
      <c r="F489" s="10" t="s">
        <v>21</v>
      </c>
      <c r="G489" s="10" t="s">
        <v>22</v>
      </c>
      <c r="H489" s="10" t="s">
        <v>961</v>
      </c>
      <c r="I489" s="10">
        <v>2202</v>
      </c>
      <c r="J489" s="10" t="s">
        <v>40</v>
      </c>
      <c r="K489" s="10" t="s">
        <v>25</v>
      </c>
      <c r="L489" s="10" t="s">
        <v>26</v>
      </c>
      <c r="M489" s="10" t="s">
        <v>39</v>
      </c>
      <c r="N489" s="10" t="s">
        <v>48</v>
      </c>
      <c r="O489" s="10" t="s">
        <v>29</v>
      </c>
      <c r="P489" s="10" t="s">
        <v>42</v>
      </c>
      <c r="Q489" s="10" t="s">
        <v>31</v>
      </c>
      <c r="R489" s="10" t="s">
        <v>32</v>
      </c>
      <c r="S489" s="12" t="s">
        <v>33</v>
      </c>
    </row>
    <row r="490" spans="1:19" x14ac:dyDescent="0.25">
      <c r="A490" s="5">
        <v>45924.541350636573</v>
      </c>
      <c r="B490" s="6" t="s">
        <v>962</v>
      </c>
      <c r="C490" s="7">
        <v>2</v>
      </c>
      <c r="D490" s="6" t="s">
        <v>963</v>
      </c>
      <c r="E490" s="14" t="s">
        <v>114</v>
      </c>
      <c r="F490" s="6" t="s">
        <v>21</v>
      </c>
      <c r="G490" s="6" t="s">
        <v>22</v>
      </c>
      <c r="H490" s="6" t="s">
        <v>430</v>
      </c>
      <c r="I490" s="6">
        <v>1133</v>
      </c>
      <c r="J490" s="6" t="s">
        <v>24</v>
      </c>
      <c r="K490" s="6" t="s">
        <v>37</v>
      </c>
      <c r="L490" s="6" t="s">
        <v>26</v>
      </c>
      <c r="M490" s="6" t="s">
        <v>71</v>
      </c>
      <c r="N490" s="6" t="s">
        <v>40</v>
      </c>
      <c r="O490" s="6" t="s">
        <v>64</v>
      </c>
      <c r="P490" s="6" t="s">
        <v>42</v>
      </c>
      <c r="Q490" s="6" t="s">
        <v>60</v>
      </c>
      <c r="R490" s="6" t="s">
        <v>73</v>
      </c>
      <c r="S490" s="8" t="s">
        <v>74</v>
      </c>
    </row>
    <row r="491" spans="1:19" x14ac:dyDescent="0.25">
      <c r="A491" s="9">
        <v>45924.542382708329</v>
      </c>
      <c r="B491" s="10" t="s">
        <v>964</v>
      </c>
      <c r="C491" s="11">
        <v>4</v>
      </c>
      <c r="D491" s="10" t="s">
        <v>965</v>
      </c>
      <c r="E491" s="10">
        <v>12</v>
      </c>
      <c r="F491" s="10" t="s">
        <v>21</v>
      </c>
      <c r="G491" s="10" t="s">
        <v>22</v>
      </c>
      <c r="H491" s="10" t="s">
        <v>430</v>
      </c>
      <c r="I491" s="10">
        <v>1133</v>
      </c>
      <c r="J491" s="10" t="s">
        <v>28</v>
      </c>
      <c r="K491" s="10" t="s">
        <v>25</v>
      </c>
      <c r="L491" s="10" t="s">
        <v>26</v>
      </c>
      <c r="M491" s="10" t="s">
        <v>27</v>
      </c>
      <c r="N491" s="10" t="s">
        <v>48</v>
      </c>
      <c r="O491" s="10" t="s">
        <v>64</v>
      </c>
      <c r="P491" s="10" t="s">
        <v>42</v>
      </c>
      <c r="Q491" s="10" t="s">
        <v>60</v>
      </c>
      <c r="R491" s="10" t="s">
        <v>56</v>
      </c>
      <c r="S491" s="12" t="s">
        <v>33</v>
      </c>
    </row>
    <row r="492" spans="1:19" x14ac:dyDescent="0.25">
      <c r="A492" s="5">
        <v>45924.545216458333</v>
      </c>
      <c r="B492" s="6" t="s">
        <v>966</v>
      </c>
      <c r="C492" s="7">
        <v>9</v>
      </c>
      <c r="D492" s="6" t="s">
        <v>967</v>
      </c>
      <c r="E492" s="6">
        <v>11212</v>
      </c>
      <c r="F492" s="6" t="s">
        <v>21</v>
      </c>
      <c r="G492" s="6" t="s">
        <v>22</v>
      </c>
      <c r="H492" s="6" t="s">
        <v>961</v>
      </c>
      <c r="I492" s="6">
        <v>2202</v>
      </c>
      <c r="J492" s="6" t="s">
        <v>24</v>
      </c>
      <c r="K492" s="6" t="s">
        <v>25</v>
      </c>
      <c r="L492" s="6" t="s">
        <v>59</v>
      </c>
      <c r="M492" s="6" t="s">
        <v>39</v>
      </c>
      <c r="N492" s="6" t="s">
        <v>48</v>
      </c>
      <c r="O492" s="6" t="s">
        <v>29</v>
      </c>
      <c r="P492" s="6" t="s">
        <v>30</v>
      </c>
      <c r="Q492" s="6" t="s">
        <v>31</v>
      </c>
      <c r="R492" s="6" t="s">
        <v>32</v>
      </c>
      <c r="S492" s="8" t="s">
        <v>33</v>
      </c>
    </row>
    <row r="493" spans="1:19" x14ac:dyDescent="0.25">
      <c r="A493" s="9">
        <v>45924.545477256943</v>
      </c>
      <c r="B493" s="10" t="s">
        <v>968</v>
      </c>
      <c r="C493" s="11">
        <v>9</v>
      </c>
      <c r="D493" s="10" t="s">
        <v>969</v>
      </c>
      <c r="E493" s="10">
        <v>11211</v>
      </c>
      <c r="F493" s="10" t="s">
        <v>21</v>
      </c>
      <c r="G493" s="10" t="s">
        <v>22</v>
      </c>
      <c r="H493" s="10" t="s">
        <v>970</v>
      </c>
      <c r="I493" s="10">
        <v>1120</v>
      </c>
      <c r="J493" s="10" t="s">
        <v>24</v>
      </c>
      <c r="K493" s="10" t="s">
        <v>25</v>
      </c>
      <c r="L493" s="10" t="s">
        <v>26</v>
      </c>
      <c r="M493" s="10" t="s">
        <v>39</v>
      </c>
      <c r="N493" s="10" t="s">
        <v>48</v>
      </c>
      <c r="O493" s="10" t="s">
        <v>29</v>
      </c>
      <c r="P493" s="10" t="s">
        <v>42</v>
      </c>
      <c r="Q493" s="10" t="s">
        <v>31</v>
      </c>
      <c r="R493" s="10" t="s">
        <v>32</v>
      </c>
      <c r="S493" s="12" t="s">
        <v>33</v>
      </c>
    </row>
    <row r="494" spans="1:19" x14ac:dyDescent="0.25">
      <c r="A494" s="5">
        <v>45924.546832442131</v>
      </c>
      <c r="B494" s="6" t="s">
        <v>971</v>
      </c>
      <c r="C494" s="7">
        <v>10</v>
      </c>
      <c r="D494" s="6" t="s">
        <v>972</v>
      </c>
      <c r="E494" s="6">
        <v>11205</v>
      </c>
      <c r="F494" s="6" t="s">
        <v>21</v>
      </c>
      <c r="G494" s="6" t="s">
        <v>22</v>
      </c>
      <c r="H494" s="6" t="s">
        <v>970</v>
      </c>
      <c r="I494" s="6">
        <v>1120</v>
      </c>
      <c r="J494" s="6" t="s">
        <v>24</v>
      </c>
      <c r="K494" s="6" t="s">
        <v>25</v>
      </c>
      <c r="L494" s="6" t="s">
        <v>26</v>
      </c>
      <c r="M494" s="6" t="s">
        <v>39</v>
      </c>
      <c r="N494" s="6" t="s">
        <v>48</v>
      </c>
      <c r="O494" s="6" t="s">
        <v>29</v>
      </c>
      <c r="P494" s="6" t="s">
        <v>30</v>
      </c>
      <c r="Q494" s="6" t="s">
        <v>31</v>
      </c>
      <c r="R494" s="6" t="s">
        <v>32</v>
      </c>
      <c r="S494" s="8" t="s">
        <v>33</v>
      </c>
    </row>
    <row r="495" spans="1:19" x14ac:dyDescent="0.25">
      <c r="A495" s="9">
        <v>45924.546953726851</v>
      </c>
      <c r="B495" s="10" t="s">
        <v>973</v>
      </c>
      <c r="C495" s="11">
        <v>3</v>
      </c>
      <c r="D495" s="10" t="s">
        <v>974</v>
      </c>
      <c r="E495" s="13" t="s">
        <v>156</v>
      </c>
      <c r="F495" s="10" t="s">
        <v>21</v>
      </c>
      <c r="G495" s="10" t="s">
        <v>22</v>
      </c>
      <c r="H495" s="10" t="s">
        <v>36</v>
      </c>
      <c r="I495" s="10">
        <v>1113</v>
      </c>
      <c r="J495" s="10" t="s">
        <v>28</v>
      </c>
      <c r="K495" s="10" t="s">
        <v>37</v>
      </c>
      <c r="L495" s="10" t="s">
        <v>47</v>
      </c>
      <c r="M495" s="10" t="s">
        <v>39</v>
      </c>
      <c r="N495" s="10" t="s">
        <v>24</v>
      </c>
      <c r="O495" s="10" t="s">
        <v>29</v>
      </c>
      <c r="P495" s="10" t="s">
        <v>30</v>
      </c>
      <c r="Q495" s="10" t="s">
        <v>60</v>
      </c>
      <c r="R495" s="10" t="s">
        <v>50</v>
      </c>
      <c r="S495" s="12" t="s">
        <v>43</v>
      </c>
    </row>
    <row r="496" spans="1:19" x14ac:dyDescent="0.25">
      <c r="A496" s="5">
        <v>45924.547341516205</v>
      </c>
      <c r="B496" s="6" t="s">
        <v>975</v>
      </c>
      <c r="C496" s="7">
        <v>2</v>
      </c>
      <c r="D496" s="6" t="s">
        <v>976</v>
      </c>
      <c r="E496" s="6">
        <v>11236</v>
      </c>
      <c r="F496" s="6" t="s">
        <v>21</v>
      </c>
      <c r="G496" s="6" t="s">
        <v>22</v>
      </c>
      <c r="H496" s="6" t="s">
        <v>970</v>
      </c>
      <c r="I496" s="6">
        <v>1120</v>
      </c>
      <c r="J496" s="6" t="s">
        <v>28</v>
      </c>
      <c r="K496" s="6" t="s">
        <v>129</v>
      </c>
      <c r="L496" s="6" t="s">
        <v>47</v>
      </c>
      <c r="M496" s="6" t="s">
        <v>27</v>
      </c>
      <c r="N496" s="6" t="s">
        <v>48</v>
      </c>
      <c r="O496" s="6" t="s">
        <v>64</v>
      </c>
      <c r="P496" s="6" t="s">
        <v>30</v>
      </c>
      <c r="Q496" s="6" t="s">
        <v>53</v>
      </c>
      <c r="R496" s="6" t="s">
        <v>56</v>
      </c>
      <c r="S496" s="8" t="s">
        <v>104</v>
      </c>
    </row>
    <row r="497" spans="1:19" x14ac:dyDescent="0.25">
      <c r="A497" s="9">
        <v>45924.547927685184</v>
      </c>
      <c r="B497" s="10" t="s">
        <v>973</v>
      </c>
      <c r="C497" s="11">
        <v>3</v>
      </c>
      <c r="D497" s="10" t="s">
        <v>974</v>
      </c>
      <c r="E497" s="13" t="s">
        <v>156</v>
      </c>
      <c r="F497" s="10" t="s">
        <v>21</v>
      </c>
      <c r="G497" s="10" t="s">
        <v>22</v>
      </c>
      <c r="H497" s="10" t="s">
        <v>36</v>
      </c>
      <c r="I497" s="10">
        <v>1113</v>
      </c>
      <c r="J497" s="10" t="s">
        <v>28</v>
      </c>
      <c r="K497" s="10" t="s">
        <v>103</v>
      </c>
      <c r="L497" s="10" t="s">
        <v>26</v>
      </c>
      <c r="M497" s="10" t="s">
        <v>81</v>
      </c>
      <c r="N497" s="10" t="s">
        <v>28</v>
      </c>
      <c r="O497" s="10" t="s">
        <v>29</v>
      </c>
      <c r="P497" s="10" t="s">
        <v>72</v>
      </c>
      <c r="Q497" s="10" t="s">
        <v>65</v>
      </c>
      <c r="R497" s="10" t="s">
        <v>73</v>
      </c>
      <c r="S497" s="12" t="s">
        <v>33</v>
      </c>
    </row>
    <row r="498" spans="1:19" x14ac:dyDescent="0.25">
      <c r="A498" s="5">
        <v>45924.548262511569</v>
      </c>
      <c r="B498" s="6" t="s">
        <v>977</v>
      </c>
      <c r="C498" s="7">
        <v>7</v>
      </c>
      <c r="D498" s="6" t="s">
        <v>978</v>
      </c>
      <c r="E498" s="6">
        <v>11225</v>
      </c>
      <c r="F498" s="6" t="s">
        <v>21</v>
      </c>
      <c r="G498" s="6" t="s">
        <v>22</v>
      </c>
      <c r="H498" s="6" t="s">
        <v>970</v>
      </c>
      <c r="I498" s="6">
        <v>1120</v>
      </c>
      <c r="J498" s="6" t="s">
        <v>24</v>
      </c>
      <c r="K498" s="6" t="s">
        <v>25</v>
      </c>
      <c r="L498" s="6" t="s">
        <v>59</v>
      </c>
      <c r="M498" s="6" t="s">
        <v>39</v>
      </c>
      <c r="N498" s="6" t="s">
        <v>48</v>
      </c>
      <c r="O498" s="6" t="s">
        <v>29</v>
      </c>
      <c r="P498" s="6" t="s">
        <v>42</v>
      </c>
      <c r="Q498" s="6" t="s">
        <v>53</v>
      </c>
      <c r="R498" s="6" t="s">
        <v>32</v>
      </c>
      <c r="S498" s="8" t="s">
        <v>33</v>
      </c>
    </row>
    <row r="499" spans="1:19" x14ac:dyDescent="0.25">
      <c r="A499" s="9">
        <v>45924.549163472228</v>
      </c>
      <c r="B499" s="10" t="s">
        <v>979</v>
      </c>
      <c r="C499" s="11">
        <v>7</v>
      </c>
      <c r="D499" s="10" t="s">
        <v>980</v>
      </c>
      <c r="E499" s="10">
        <v>11222</v>
      </c>
      <c r="F499" s="10" t="s">
        <v>21</v>
      </c>
      <c r="G499" s="10" t="s">
        <v>22</v>
      </c>
      <c r="H499" s="10" t="s">
        <v>970</v>
      </c>
      <c r="I499" s="10">
        <v>1120</v>
      </c>
      <c r="J499" s="10" t="s">
        <v>24</v>
      </c>
      <c r="K499" s="10" t="s">
        <v>25</v>
      </c>
      <c r="L499" s="10" t="s">
        <v>47</v>
      </c>
      <c r="M499" s="10" t="s">
        <v>39</v>
      </c>
      <c r="N499" s="10" t="s">
        <v>48</v>
      </c>
      <c r="O499" s="10" t="s">
        <v>29</v>
      </c>
      <c r="P499" s="10" t="s">
        <v>42</v>
      </c>
      <c r="Q499" s="10" t="s">
        <v>53</v>
      </c>
      <c r="R499" s="10" t="s">
        <v>32</v>
      </c>
      <c r="S499" s="12" t="s">
        <v>33</v>
      </c>
    </row>
    <row r="500" spans="1:19" x14ac:dyDescent="0.25">
      <c r="A500" s="5">
        <v>45924.549305995373</v>
      </c>
      <c r="B500" s="6" t="s">
        <v>981</v>
      </c>
      <c r="C500" s="7">
        <v>6</v>
      </c>
      <c r="D500" s="6" t="s">
        <v>982</v>
      </c>
      <c r="E500" s="6">
        <v>11219</v>
      </c>
      <c r="F500" s="6" t="s">
        <v>21</v>
      </c>
      <c r="G500" s="6" t="s">
        <v>22</v>
      </c>
      <c r="H500" s="6" t="s">
        <v>970</v>
      </c>
      <c r="I500" s="6">
        <v>1120</v>
      </c>
      <c r="J500" s="6" t="s">
        <v>28</v>
      </c>
      <c r="K500" s="6" t="s">
        <v>25</v>
      </c>
      <c r="L500" s="6" t="s">
        <v>26</v>
      </c>
      <c r="M500" s="6" t="s">
        <v>39</v>
      </c>
      <c r="N500" s="6" t="s">
        <v>48</v>
      </c>
      <c r="O500" s="6" t="s">
        <v>29</v>
      </c>
      <c r="P500" s="6" t="s">
        <v>42</v>
      </c>
      <c r="Q500" s="6" t="s">
        <v>53</v>
      </c>
      <c r="R500" s="6" t="s">
        <v>32</v>
      </c>
      <c r="S500" s="8" t="s">
        <v>43</v>
      </c>
    </row>
    <row r="501" spans="1:19" x14ac:dyDescent="0.25">
      <c r="A501" s="9">
        <v>45924.549379050921</v>
      </c>
      <c r="B501" s="10" t="s">
        <v>983</v>
      </c>
      <c r="C501" s="11">
        <v>6</v>
      </c>
      <c r="D501" s="10" t="s">
        <v>984</v>
      </c>
      <c r="E501" s="10">
        <v>11212</v>
      </c>
      <c r="F501" s="10" t="s">
        <v>21</v>
      </c>
      <c r="G501" s="10" t="s">
        <v>94</v>
      </c>
      <c r="H501" s="10" t="s">
        <v>970</v>
      </c>
      <c r="I501" s="10">
        <v>1120</v>
      </c>
      <c r="J501" s="10" t="s">
        <v>28</v>
      </c>
      <c r="K501" s="10" t="s">
        <v>25</v>
      </c>
      <c r="L501" s="10" t="s">
        <v>26</v>
      </c>
      <c r="M501" s="10" t="s">
        <v>39</v>
      </c>
      <c r="N501" s="10" t="s">
        <v>48</v>
      </c>
      <c r="O501" s="10" t="s">
        <v>29</v>
      </c>
      <c r="P501" s="10" t="s">
        <v>42</v>
      </c>
      <c r="Q501" s="10" t="s">
        <v>53</v>
      </c>
      <c r="R501" s="10" t="s">
        <v>32</v>
      </c>
      <c r="S501" s="12" t="s">
        <v>43</v>
      </c>
    </row>
    <row r="502" spans="1:19" x14ac:dyDescent="0.25">
      <c r="A502" s="5">
        <v>45924.549505057876</v>
      </c>
      <c r="B502" s="6" t="s">
        <v>985</v>
      </c>
      <c r="C502" s="7">
        <v>8</v>
      </c>
      <c r="D502" s="6" t="s">
        <v>986</v>
      </c>
      <c r="E502" s="6">
        <v>11237</v>
      </c>
      <c r="F502" s="6" t="s">
        <v>21</v>
      </c>
      <c r="G502" s="6" t="s">
        <v>22</v>
      </c>
      <c r="H502" s="6" t="s">
        <v>970</v>
      </c>
      <c r="I502" s="6">
        <v>1121</v>
      </c>
      <c r="J502" s="6" t="s">
        <v>24</v>
      </c>
      <c r="K502" s="6" t="s">
        <v>25</v>
      </c>
      <c r="L502" s="6" t="s">
        <v>26</v>
      </c>
      <c r="M502" s="6" t="s">
        <v>39</v>
      </c>
      <c r="N502" s="6" t="s">
        <v>48</v>
      </c>
      <c r="O502" s="6" t="s">
        <v>29</v>
      </c>
      <c r="P502" s="6" t="s">
        <v>42</v>
      </c>
      <c r="Q502" s="6" t="s">
        <v>53</v>
      </c>
      <c r="R502" s="6" t="s">
        <v>32</v>
      </c>
      <c r="S502" s="8" t="s">
        <v>33</v>
      </c>
    </row>
    <row r="503" spans="1:19" x14ac:dyDescent="0.25">
      <c r="A503" s="9">
        <v>45924.549808124997</v>
      </c>
      <c r="B503" s="10" t="s">
        <v>987</v>
      </c>
      <c r="C503" s="11">
        <v>7</v>
      </c>
      <c r="D503" s="10" t="s">
        <v>988</v>
      </c>
      <c r="E503" s="10">
        <v>19177000</v>
      </c>
      <c r="F503" s="10" t="s">
        <v>21</v>
      </c>
      <c r="G503" s="10" t="s">
        <v>22</v>
      </c>
      <c r="H503" s="10" t="s">
        <v>970</v>
      </c>
      <c r="I503" s="10">
        <v>1120</v>
      </c>
      <c r="J503" s="10" t="s">
        <v>24</v>
      </c>
      <c r="K503" s="10" t="s">
        <v>25</v>
      </c>
      <c r="L503" s="10" t="s">
        <v>59</v>
      </c>
      <c r="M503" s="10" t="s">
        <v>39</v>
      </c>
      <c r="N503" s="10" t="s">
        <v>48</v>
      </c>
      <c r="O503" s="10" t="s">
        <v>29</v>
      </c>
      <c r="P503" s="10" t="s">
        <v>42</v>
      </c>
      <c r="Q503" s="10" t="s">
        <v>53</v>
      </c>
      <c r="R503" s="10" t="s">
        <v>32</v>
      </c>
      <c r="S503" s="12" t="s">
        <v>33</v>
      </c>
    </row>
    <row r="504" spans="1:19" x14ac:dyDescent="0.25">
      <c r="A504" s="5">
        <v>45924.549929097222</v>
      </c>
      <c r="B504" s="6" t="s">
        <v>989</v>
      </c>
      <c r="C504" s="7">
        <v>6</v>
      </c>
      <c r="D504" s="6" t="s">
        <v>990</v>
      </c>
      <c r="E504" s="6">
        <v>11</v>
      </c>
      <c r="F504" s="6" t="s">
        <v>21</v>
      </c>
      <c r="G504" s="6" t="s">
        <v>22</v>
      </c>
      <c r="H504" s="6" t="s">
        <v>970</v>
      </c>
      <c r="I504" s="6">
        <v>1120</v>
      </c>
      <c r="J504" s="6" t="s">
        <v>24</v>
      </c>
      <c r="K504" s="6" t="s">
        <v>25</v>
      </c>
      <c r="L504" s="6" t="s">
        <v>59</v>
      </c>
      <c r="M504" s="6" t="s">
        <v>39</v>
      </c>
      <c r="N504" s="6" t="s">
        <v>48</v>
      </c>
      <c r="O504" s="6" t="s">
        <v>29</v>
      </c>
      <c r="P504" s="6" t="s">
        <v>42</v>
      </c>
      <c r="Q504" s="6" t="s">
        <v>53</v>
      </c>
      <c r="R504" s="6" t="s">
        <v>50</v>
      </c>
      <c r="S504" s="8" t="s">
        <v>33</v>
      </c>
    </row>
    <row r="505" spans="1:19" x14ac:dyDescent="0.25">
      <c r="A505" s="9">
        <v>45924.550588796294</v>
      </c>
      <c r="B505" s="10" t="s">
        <v>991</v>
      </c>
      <c r="C505" s="11">
        <v>3</v>
      </c>
      <c r="D505" s="10" t="s">
        <v>992</v>
      </c>
      <c r="E505" s="10">
        <v>11206</v>
      </c>
      <c r="F505" s="10" t="s">
        <v>21</v>
      </c>
      <c r="G505" s="10" t="s">
        <v>22</v>
      </c>
      <c r="H505" s="10" t="s">
        <v>970</v>
      </c>
      <c r="I505" s="10">
        <v>1106</v>
      </c>
      <c r="J505" s="10" t="s">
        <v>46</v>
      </c>
      <c r="K505" s="10" t="s">
        <v>103</v>
      </c>
      <c r="L505" s="10" t="s">
        <v>38</v>
      </c>
      <c r="M505" s="10" t="s">
        <v>81</v>
      </c>
      <c r="N505" s="10" t="s">
        <v>48</v>
      </c>
      <c r="O505" s="10" t="s">
        <v>126</v>
      </c>
      <c r="P505" s="10" t="s">
        <v>49</v>
      </c>
      <c r="Q505" s="10" t="s">
        <v>31</v>
      </c>
      <c r="R505" s="10" t="s">
        <v>50</v>
      </c>
      <c r="S505" s="12" t="s">
        <v>33</v>
      </c>
    </row>
    <row r="506" spans="1:19" x14ac:dyDescent="0.25">
      <c r="A506" s="5">
        <v>45924.551807731477</v>
      </c>
      <c r="B506" s="6" t="s">
        <v>993</v>
      </c>
      <c r="C506" s="7">
        <v>9</v>
      </c>
      <c r="D506" s="6" t="s">
        <v>994</v>
      </c>
      <c r="E506" s="6">
        <v>11202</v>
      </c>
      <c r="F506" s="6" t="s">
        <v>21</v>
      </c>
      <c r="G506" s="6" t="s">
        <v>22</v>
      </c>
      <c r="H506" s="6" t="s">
        <v>970</v>
      </c>
      <c r="I506" s="6">
        <v>1120</v>
      </c>
      <c r="J506" s="6" t="s">
        <v>24</v>
      </c>
      <c r="K506" s="6" t="s">
        <v>25</v>
      </c>
      <c r="L506" s="6" t="s">
        <v>26</v>
      </c>
      <c r="M506" s="6" t="s">
        <v>39</v>
      </c>
      <c r="N506" s="6" t="s">
        <v>48</v>
      </c>
      <c r="O506" s="6" t="s">
        <v>64</v>
      </c>
      <c r="P506" s="6" t="s">
        <v>30</v>
      </c>
      <c r="Q506" s="6" t="s">
        <v>31</v>
      </c>
      <c r="R506" s="6" t="s">
        <v>32</v>
      </c>
      <c r="S506" s="8" t="s">
        <v>33</v>
      </c>
    </row>
    <row r="507" spans="1:19" x14ac:dyDescent="0.25">
      <c r="A507" s="9">
        <v>45924.551972083333</v>
      </c>
      <c r="B507" s="10" t="s">
        <v>995</v>
      </c>
      <c r="C507" s="11">
        <v>7</v>
      </c>
      <c r="D507" s="10" t="s">
        <v>996</v>
      </c>
      <c r="E507" s="10">
        <v>11232</v>
      </c>
      <c r="F507" s="10" t="s">
        <v>21</v>
      </c>
      <c r="G507" s="10" t="s">
        <v>22</v>
      </c>
      <c r="H507" s="10" t="s">
        <v>970</v>
      </c>
      <c r="I507" s="10">
        <v>1120</v>
      </c>
      <c r="J507" s="10" t="s">
        <v>24</v>
      </c>
      <c r="K507" s="10" t="s">
        <v>25</v>
      </c>
      <c r="L507" s="10" t="s">
        <v>38</v>
      </c>
      <c r="M507" s="10" t="s">
        <v>39</v>
      </c>
      <c r="N507" s="10" t="s">
        <v>48</v>
      </c>
      <c r="O507" s="10" t="s">
        <v>29</v>
      </c>
      <c r="P507" s="10" t="s">
        <v>42</v>
      </c>
      <c r="Q507" s="10" t="s">
        <v>53</v>
      </c>
      <c r="R507" s="10" t="s">
        <v>32</v>
      </c>
      <c r="S507" s="12" t="s">
        <v>33</v>
      </c>
    </row>
    <row r="508" spans="1:19" x14ac:dyDescent="0.25">
      <c r="A508" s="5">
        <v>45924.552794745367</v>
      </c>
      <c r="B508" s="6" t="s">
        <v>997</v>
      </c>
      <c r="C508" s="7">
        <v>9</v>
      </c>
      <c r="D508" s="6" t="s">
        <v>998</v>
      </c>
      <c r="E508" s="6">
        <v>11203</v>
      </c>
      <c r="F508" s="6" t="s">
        <v>21</v>
      </c>
      <c r="G508" s="6" t="s">
        <v>22</v>
      </c>
      <c r="H508" s="6" t="s">
        <v>970</v>
      </c>
      <c r="I508" s="6">
        <v>1120</v>
      </c>
      <c r="J508" s="6" t="s">
        <v>24</v>
      </c>
      <c r="K508" s="6" t="s">
        <v>25</v>
      </c>
      <c r="L508" s="6" t="s">
        <v>26</v>
      </c>
      <c r="M508" s="6" t="s">
        <v>39</v>
      </c>
      <c r="N508" s="6" t="s">
        <v>48</v>
      </c>
      <c r="O508" s="6" t="s">
        <v>64</v>
      </c>
      <c r="P508" s="6" t="s">
        <v>30</v>
      </c>
      <c r="Q508" s="6" t="s">
        <v>31</v>
      </c>
      <c r="R508" s="6" t="s">
        <v>32</v>
      </c>
      <c r="S508" s="8" t="s">
        <v>33</v>
      </c>
    </row>
    <row r="509" spans="1:19" x14ac:dyDescent="0.25">
      <c r="A509" s="9">
        <v>45924.553759432871</v>
      </c>
      <c r="B509" s="10" t="s">
        <v>999</v>
      </c>
      <c r="C509" s="11">
        <v>2</v>
      </c>
      <c r="D509" s="10" t="s">
        <v>1000</v>
      </c>
      <c r="E509" s="10">
        <v>11213</v>
      </c>
      <c r="F509" s="10" t="s">
        <v>21</v>
      </c>
      <c r="G509" s="10" t="s">
        <v>22</v>
      </c>
      <c r="H509" s="10" t="s">
        <v>970</v>
      </c>
      <c r="I509" s="10">
        <v>1120</v>
      </c>
      <c r="J509" s="10" t="s">
        <v>28</v>
      </c>
      <c r="K509" s="10" t="s">
        <v>103</v>
      </c>
      <c r="L509" s="10" t="s">
        <v>47</v>
      </c>
      <c r="M509" s="10" t="s">
        <v>27</v>
      </c>
      <c r="N509" s="10" t="s">
        <v>48</v>
      </c>
      <c r="O509" s="10" t="s">
        <v>41</v>
      </c>
      <c r="P509" s="10" t="s">
        <v>42</v>
      </c>
      <c r="Q509" s="10" t="s">
        <v>31</v>
      </c>
      <c r="R509" s="10" t="s">
        <v>73</v>
      </c>
      <c r="S509" s="12" t="s">
        <v>43</v>
      </c>
    </row>
    <row r="510" spans="1:19" x14ac:dyDescent="0.25">
      <c r="A510" s="5">
        <v>45924.55567209491</v>
      </c>
      <c r="B510" s="6" t="s">
        <v>1001</v>
      </c>
      <c r="C510" s="7">
        <v>6</v>
      </c>
      <c r="D510" s="6" t="s">
        <v>1002</v>
      </c>
      <c r="E510" s="6">
        <v>11228</v>
      </c>
      <c r="F510" s="6" t="s">
        <v>21</v>
      </c>
      <c r="G510" s="6" t="s">
        <v>22</v>
      </c>
      <c r="H510" s="6" t="s">
        <v>956</v>
      </c>
      <c r="I510" s="6">
        <v>1095</v>
      </c>
      <c r="J510" s="6" t="s">
        <v>24</v>
      </c>
      <c r="K510" s="6" t="s">
        <v>25</v>
      </c>
      <c r="L510" s="6" t="s">
        <v>26</v>
      </c>
      <c r="M510" s="6" t="s">
        <v>39</v>
      </c>
      <c r="N510" s="6" t="s">
        <v>48</v>
      </c>
      <c r="O510" s="6" t="s">
        <v>64</v>
      </c>
      <c r="P510" s="6" t="s">
        <v>42</v>
      </c>
      <c r="Q510" s="6" t="s">
        <v>53</v>
      </c>
      <c r="R510" s="6" t="s">
        <v>56</v>
      </c>
      <c r="S510" s="8" t="s">
        <v>33</v>
      </c>
    </row>
    <row r="511" spans="1:19" x14ac:dyDescent="0.25">
      <c r="A511" s="9">
        <v>45924.556616550923</v>
      </c>
      <c r="B511" s="10" t="s">
        <v>1003</v>
      </c>
      <c r="C511" s="11">
        <v>7</v>
      </c>
      <c r="D511" s="10" t="s">
        <v>1004</v>
      </c>
      <c r="E511" s="10">
        <v>11220</v>
      </c>
      <c r="F511" s="10" t="s">
        <v>21</v>
      </c>
      <c r="G511" s="10" t="s">
        <v>22</v>
      </c>
      <c r="H511" s="10" t="s">
        <v>970</v>
      </c>
      <c r="I511" s="10">
        <v>1120</v>
      </c>
      <c r="J511" s="10" t="s">
        <v>24</v>
      </c>
      <c r="K511" s="10" t="s">
        <v>25</v>
      </c>
      <c r="L511" s="10" t="s">
        <v>26</v>
      </c>
      <c r="M511" s="10" t="s">
        <v>39</v>
      </c>
      <c r="N511" s="10" t="s">
        <v>48</v>
      </c>
      <c r="O511" s="10" t="s">
        <v>29</v>
      </c>
      <c r="P511" s="10" t="s">
        <v>42</v>
      </c>
      <c r="Q511" s="10" t="s">
        <v>53</v>
      </c>
      <c r="R511" s="10" t="s">
        <v>56</v>
      </c>
      <c r="S511" s="12" t="s">
        <v>33</v>
      </c>
    </row>
    <row r="512" spans="1:19" x14ac:dyDescent="0.25">
      <c r="A512" s="5">
        <v>45924.557068599534</v>
      </c>
      <c r="B512" s="6" t="s">
        <v>1005</v>
      </c>
      <c r="C512" s="7">
        <v>8</v>
      </c>
      <c r="D512" s="6" t="s">
        <v>1006</v>
      </c>
      <c r="E512" s="6">
        <v>11222</v>
      </c>
      <c r="F512" s="6" t="s">
        <v>21</v>
      </c>
      <c r="G512" s="6" t="s">
        <v>22</v>
      </c>
      <c r="H512" s="6" t="s">
        <v>970</v>
      </c>
      <c r="I512" s="6">
        <v>1120</v>
      </c>
      <c r="J512" s="6" t="s">
        <v>24</v>
      </c>
      <c r="K512" s="6" t="s">
        <v>25</v>
      </c>
      <c r="L512" s="6" t="s">
        <v>26</v>
      </c>
      <c r="M512" s="6" t="s">
        <v>39</v>
      </c>
      <c r="N512" s="6" t="s">
        <v>48</v>
      </c>
      <c r="O512" s="6" t="s">
        <v>29</v>
      </c>
      <c r="P512" s="6" t="s">
        <v>42</v>
      </c>
      <c r="Q512" s="6" t="s">
        <v>60</v>
      </c>
      <c r="R512" s="6" t="s">
        <v>32</v>
      </c>
      <c r="S512" s="8" t="s">
        <v>33</v>
      </c>
    </row>
    <row r="513" spans="1:19" x14ac:dyDescent="0.25">
      <c r="A513" s="9">
        <v>45924.557176631948</v>
      </c>
      <c r="B513" s="10" t="s">
        <v>1007</v>
      </c>
      <c r="C513" s="11">
        <v>9</v>
      </c>
      <c r="D513" s="10" t="s">
        <v>1008</v>
      </c>
      <c r="E513" s="10">
        <v>11210</v>
      </c>
      <c r="F513" s="10" t="s">
        <v>21</v>
      </c>
      <c r="G513" s="10" t="s">
        <v>22</v>
      </c>
      <c r="H513" s="10" t="s">
        <v>970</v>
      </c>
      <c r="I513" s="10">
        <v>1120</v>
      </c>
      <c r="J513" s="10" t="s">
        <v>24</v>
      </c>
      <c r="K513" s="10" t="s">
        <v>25</v>
      </c>
      <c r="L513" s="10" t="s">
        <v>26</v>
      </c>
      <c r="M513" s="10" t="s">
        <v>39</v>
      </c>
      <c r="N513" s="10" t="s">
        <v>48</v>
      </c>
      <c r="O513" s="10" t="s">
        <v>29</v>
      </c>
      <c r="P513" s="10" t="s">
        <v>42</v>
      </c>
      <c r="Q513" s="10" t="s">
        <v>31</v>
      </c>
      <c r="R513" s="10" t="s">
        <v>32</v>
      </c>
      <c r="S513" s="12" t="s">
        <v>33</v>
      </c>
    </row>
    <row r="514" spans="1:19" x14ac:dyDescent="0.25">
      <c r="A514" s="5">
        <v>45924.557367939815</v>
      </c>
      <c r="B514" s="6" t="s">
        <v>1009</v>
      </c>
      <c r="C514" s="7">
        <v>8</v>
      </c>
      <c r="D514" s="6" t="s">
        <v>1010</v>
      </c>
      <c r="E514" s="6">
        <v>11207</v>
      </c>
      <c r="F514" s="6" t="s">
        <v>21</v>
      </c>
      <c r="G514" s="6" t="s">
        <v>22</v>
      </c>
      <c r="H514" s="6" t="s">
        <v>970</v>
      </c>
      <c r="I514" s="6">
        <v>1120</v>
      </c>
      <c r="J514" s="6" t="s">
        <v>24</v>
      </c>
      <c r="K514" s="6" t="s">
        <v>25</v>
      </c>
      <c r="L514" s="6" t="s">
        <v>26</v>
      </c>
      <c r="M514" s="6" t="s">
        <v>39</v>
      </c>
      <c r="N514" s="6" t="s">
        <v>48</v>
      </c>
      <c r="O514" s="6" t="s">
        <v>29</v>
      </c>
      <c r="P514" s="6" t="s">
        <v>42</v>
      </c>
      <c r="Q514" s="6" t="s">
        <v>60</v>
      </c>
      <c r="R514" s="6" t="s">
        <v>32</v>
      </c>
      <c r="S514" s="8" t="s">
        <v>33</v>
      </c>
    </row>
    <row r="515" spans="1:19" x14ac:dyDescent="0.25">
      <c r="A515" s="9">
        <v>45924.558284398146</v>
      </c>
      <c r="B515" s="10" t="s">
        <v>1003</v>
      </c>
      <c r="C515" s="11">
        <v>6</v>
      </c>
      <c r="D515" s="10" t="s">
        <v>1004</v>
      </c>
      <c r="E515" s="10">
        <v>11220</v>
      </c>
      <c r="F515" s="10" t="s">
        <v>21</v>
      </c>
      <c r="G515" s="10" t="s">
        <v>22</v>
      </c>
      <c r="H515" s="10" t="s">
        <v>970</v>
      </c>
      <c r="I515" s="10">
        <v>1120</v>
      </c>
      <c r="J515" s="10" t="s">
        <v>24</v>
      </c>
      <c r="K515" s="10" t="s">
        <v>25</v>
      </c>
      <c r="L515" s="10" t="s">
        <v>47</v>
      </c>
      <c r="M515" s="10" t="s">
        <v>39</v>
      </c>
      <c r="N515" s="10" t="s">
        <v>48</v>
      </c>
      <c r="O515" s="10" t="s">
        <v>29</v>
      </c>
      <c r="P515" s="10" t="s">
        <v>42</v>
      </c>
      <c r="Q515" s="10" t="s">
        <v>60</v>
      </c>
      <c r="R515" s="10" t="s">
        <v>50</v>
      </c>
      <c r="S515" s="12" t="s">
        <v>33</v>
      </c>
    </row>
    <row r="516" spans="1:19" x14ac:dyDescent="0.25">
      <c r="A516" s="5">
        <v>45924.558801145831</v>
      </c>
      <c r="B516" s="6" t="s">
        <v>1011</v>
      </c>
      <c r="C516" s="7">
        <v>1</v>
      </c>
      <c r="D516" s="6" t="s">
        <v>1012</v>
      </c>
      <c r="E516" s="6">
        <v>11204</v>
      </c>
      <c r="F516" s="6" t="s">
        <v>21</v>
      </c>
      <c r="G516" s="6" t="s">
        <v>22</v>
      </c>
      <c r="H516" s="6" t="s">
        <v>970</v>
      </c>
      <c r="I516" s="6">
        <v>1120</v>
      </c>
      <c r="J516" s="6" t="s">
        <v>46</v>
      </c>
      <c r="K516" s="6" t="s">
        <v>37</v>
      </c>
      <c r="L516" s="6" t="s">
        <v>59</v>
      </c>
      <c r="M516" s="6" t="s">
        <v>71</v>
      </c>
      <c r="N516" s="6" t="s">
        <v>24</v>
      </c>
      <c r="O516" s="6" t="s">
        <v>126</v>
      </c>
      <c r="P516" s="6" t="s">
        <v>42</v>
      </c>
      <c r="Q516" s="6" t="s">
        <v>31</v>
      </c>
      <c r="R516" s="6" t="s">
        <v>50</v>
      </c>
      <c r="S516" s="8" t="s">
        <v>104</v>
      </c>
    </row>
    <row r="517" spans="1:19" x14ac:dyDescent="0.25">
      <c r="A517" s="9">
        <v>45924.55928292824</v>
      </c>
      <c r="B517" s="10" t="s">
        <v>1013</v>
      </c>
      <c r="C517" s="11">
        <v>8</v>
      </c>
      <c r="D517" s="10" t="s">
        <v>1014</v>
      </c>
      <c r="E517" s="10">
        <v>11217</v>
      </c>
      <c r="F517" s="10" t="s">
        <v>21</v>
      </c>
      <c r="G517" s="10" t="s">
        <v>22</v>
      </c>
      <c r="H517" s="10" t="s">
        <v>970</v>
      </c>
      <c r="I517" s="10">
        <v>1120</v>
      </c>
      <c r="J517" s="10" t="s">
        <v>24</v>
      </c>
      <c r="K517" s="10" t="s">
        <v>25</v>
      </c>
      <c r="L517" s="10" t="s">
        <v>26</v>
      </c>
      <c r="M517" s="10" t="s">
        <v>39</v>
      </c>
      <c r="N517" s="10" t="s">
        <v>48</v>
      </c>
      <c r="O517" s="10" t="s">
        <v>64</v>
      </c>
      <c r="P517" s="10" t="s">
        <v>42</v>
      </c>
      <c r="Q517" s="10" t="s">
        <v>31</v>
      </c>
      <c r="R517" s="10" t="s">
        <v>32</v>
      </c>
      <c r="S517" s="12" t="s">
        <v>33</v>
      </c>
    </row>
    <row r="518" spans="1:19" x14ac:dyDescent="0.25">
      <c r="A518" s="5">
        <v>45924.559688842593</v>
      </c>
      <c r="B518" s="6" t="s">
        <v>1015</v>
      </c>
      <c r="C518" s="7">
        <v>8</v>
      </c>
      <c r="D518" s="6" t="s">
        <v>1016</v>
      </c>
      <c r="E518" s="6">
        <v>11237</v>
      </c>
      <c r="F518" s="6" t="s">
        <v>21</v>
      </c>
      <c r="G518" s="6" t="s">
        <v>22</v>
      </c>
      <c r="H518" s="6" t="s">
        <v>970</v>
      </c>
      <c r="I518" s="6">
        <v>1120</v>
      </c>
      <c r="J518" s="6" t="s">
        <v>24</v>
      </c>
      <c r="K518" s="6" t="s">
        <v>25</v>
      </c>
      <c r="L518" s="6" t="s">
        <v>26</v>
      </c>
      <c r="M518" s="6" t="s">
        <v>39</v>
      </c>
      <c r="N518" s="6" t="s">
        <v>48</v>
      </c>
      <c r="O518" s="6" t="s">
        <v>29</v>
      </c>
      <c r="P518" s="6" t="s">
        <v>42</v>
      </c>
      <c r="Q518" s="6" t="s">
        <v>53</v>
      </c>
      <c r="R518" s="6" t="s">
        <v>32</v>
      </c>
      <c r="S518" s="8" t="s">
        <v>33</v>
      </c>
    </row>
    <row r="519" spans="1:19" x14ac:dyDescent="0.25">
      <c r="A519" s="9">
        <v>45924.561289143516</v>
      </c>
      <c r="B519" s="10" t="s">
        <v>1017</v>
      </c>
      <c r="C519" s="11">
        <v>6</v>
      </c>
      <c r="D519" s="10" t="s">
        <v>1018</v>
      </c>
      <c r="E519" s="10">
        <v>11231</v>
      </c>
      <c r="F519" s="10" t="s">
        <v>21</v>
      </c>
      <c r="G519" s="10" t="s">
        <v>22</v>
      </c>
      <c r="H519" s="10" t="s">
        <v>970</v>
      </c>
      <c r="I519" s="10">
        <v>1120</v>
      </c>
      <c r="J519" s="10" t="s">
        <v>24</v>
      </c>
      <c r="K519" s="10" t="s">
        <v>25</v>
      </c>
      <c r="L519" s="10" t="s">
        <v>26</v>
      </c>
      <c r="M519" s="10" t="s">
        <v>39</v>
      </c>
      <c r="N519" s="10" t="s">
        <v>24</v>
      </c>
      <c r="O519" s="10" t="s">
        <v>29</v>
      </c>
      <c r="P519" s="10" t="s">
        <v>42</v>
      </c>
      <c r="Q519" s="10" t="s">
        <v>53</v>
      </c>
      <c r="R519" s="10" t="s">
        <v>32</v>
      </c>
      <c r="S519" s="12" t="s">
        <v>43</v>
      </c>
    </row>
    <row r="520" spans="1:19" x14ac:dyDescent="0.25">
      <c r="A520" s="5">
        <v>45924.561833333333</v>
      </c>
      <c r="B520" s="6" t="s">
        <v>1019</v>
      </c>
      <c r="C520" s="7">
        <v>10</v>
      </c>
      <c r="D520" s="6" t="s">
        <v>1020</v>
      </c>
      <c r="E520" s="6">
        <v>1890</v>
      </c>
      <c r="F520" s="6" t="s">
        <v>21</v>
      </c>
      <c r="G520" s="6" t="s">
        <v>22</v>
      </c>
      <c r="H520" s="6" t="s">
        <v>961</v>
      </c>
      <c r="I520" s="6">
        <v>2202</v>
      </c>
      <c r="J520" s="6" t="s">
        <v>24</v>
      </c>
      <c r="K520" s="6" t="s">
        <v>25</v>
      </c>
      <c r="L520" s="6" t="s">
        <v>26</v>
      </c>
      <c r="M520" s="6" t="s">
        <v>39</v>
      </c>
      <c r="N520" s="6" t="s">
        <v>48</v>
      </c>
      <c r="O520" s="6" t="s">
        <v>29</v>
      </c>
      <c r="P520" s="6" t="s">
        <v>30</v>
      </c>
      <c r="Q520" s="6" t="s">
        <v>31</v>
      </c>
      <c r="R520" s="6" t="s">
        <v>32</v>
      </c>
      <c r="S520" s="8" t="s">
        <v>33</v>
      </c>
    </row>
    <row r="521" spans="1:19" x14ac:dyDescent="0.25">
      <c r="A521" s="9">
        <v>45924.563669085648</v>
      </c>
      <c r="B521" s="10" t="s">
        <v>1019</v>
      </c>
      <c r="C521" s="11">
        <v>10</v>
      </c>
      <c r="D521" s="10" t="s">
        <v>1021</v>
      </c>
      <c r="E521" s="10">
        <v>1890</v>
      </c>
      <c r="F521" s="10" t="s">
        <v>21</v>
      </c>
      <c r="G521" s="10" t="s">
        <v>22</v>
      </c>
      <c r="H521" s="10" t="s">
        <v>961</v>
      </c>
      <c r="I521" s="10">
        <v>2202</v>
      </c>
      <c r="J521" s="10" t="s">
        <v>24</v>
      </c>
      <c r="K521" s="10" t="s">
        <v>25</v>
      </c>
      <c r="L521" s="10" t="s">
        <v>26</v>
      </c>
      <c r="M521" s="10" t="s">
        <v>39</v>
      </c>
      <c r="N521" s="10" t="s">
        <v>48</v>
      </c>
      <c r="O521" s="10" t="s">
        <v>29</v>
      </c>
      <c r="P521" s="10" t="s">
        <v>30</v>
      </c>
      <c r="Q521" s="10" t="s">
        <v>31</v>
      </c>
      <c r="R521" s="10" t="s">
        <v>32</v>
      </c>
      <c r="S521" s="12" t="s">
        <v>33</v>
      </c>
    </row>
    <row r="522" spans="1:19" x14ac:dyDescent="0.25">
      <c r="A522" s="5">
        <v>45924.565625208328</v>
      </c>
      <c r="B522" s="6" t="s">
        <v>1022</v>
      </c>
      <c r="C522" s="7">
        <v>8</v>
      </c>
      <c r="D522" s="6" t="s">
        <v>1023</v>
      </c>
      <c r="E522" s="6">
        <v>11235</v>
      </c>
      <c r="F522" s="6" t="s">
        <v>21</v>
      </c>
      <c r="G522" s="6" t="s">
        <v>22</v>
      </c>
      <c r="H522" s="6" t="s">
        <v>970</v>
      </c>
      <c r="I522" s="6">
        <v>1120</v>
      </c>
      <c r="J522" s="6" t="s">
        <v>24</v>
      </c>
      <c r="K522" s="6" t="s">
        <v>25</v>
      </c>
      <c r="L522" s="6" t="s">
        <v>26</v>
      </c>
      <c r="M522" s="6" t="s">
        <v>39</v>
      </c>
      <c r="N522" s="6" t="s">
        <v>48</v>
      </c>
      <c r="O522" s="6" t="s">
        <v>29</v>
      </c>
      <c r="P522" s="6" t="s">
        <v>42</v>
      </c>
      <c r="Q522" s="6" t="s">
        <v>53</v>
      </c>
      <c r="R522" s="6" t="s">
        <v>32</v>
      </c>
      <c r="S522" s="8" t="s">
        <v>33</v>
      </c>
    </row>
    <row r="523" spans="1:19" x14ac:dyDescent="0.25">
      <c r="A523" s="9">
        <v>45924.566005289351</v>
      </c>
      <c r="B523" s="10" t="s">
        <v>1024</v>
      </c>
      <c r="C523" s="11">
        <v>6</v>
      </c>
      <c r="D523" s="10" t="s">
        <v>1025</v>
      </c>
      <c r="E523" s="10">
        <v>33</v>
      </c>
      <c r="F523" s="10" t="s">
        <v>21</v>
      </c>
      <c r="G523" s="10" t="s">
        <v>22</v>
      </c>
      <c r="H523" s="10" t="s">
        <v>956</v>
      </c>
      <c r="I523" s="10">
        <v>1095</v>
      </c>
      <c r="J523" s="10" t="s">
        <v>24</v>
      </c>
      <c r="K523" s="10" t="s">
        <v>25</v>
      </c>
      <c r="L523" s="10" t="s">
        <v>26</v>
      </c>
      <c r="M523" s="10" t="s">
        <v>39</v>
      </c>
      <c r="N523" s="10" t="s">
        <v>28</v>
      </c>
      <c r="O523" s="10" t="s">
        <v>64</v>
      </c>
      <c r="P523" s="10" t="s">
        <v>42</v>
      </c>
      <c r="Q523" s="10" t="s">
        <v>53</v>
      </c>
      <c r="R523" s="10" t="s">
        <v>32</v>
      </c>
      <c r="S523" s="12" t="s">
        <v>33</v>
      </c>
    </row>
    <row r="524" spans="1:19" x14ac:dyDescent="0.25">
      <c r="A524" s="5">
        <v>45924.581337986107</v>
      </c>
      <c r="B524" s="6" t="s">
        <v>1026</v>
      </c>
      <c r="C524" s="7">
        <v>7</v>
      </c>
      <c r="D524" s="6" t="s">
        <v>1027</v>
      </c>
      <c r="E524" s="6">
        <v>110225</v>
      </c>
      <c r="F524" s="6" t="s">
        <v>21</v>
      </c>
      <c r="G524" s="6" t="s">
        <v>22</v>
      </c>
      <c r="H524" s="6" t="s">
        <v>1028</v>
      </c>
      <c r="I524" s="6">
        <v>2327</v>
      </c>
      <c r="J524" s="6" t="s">
        <v>24</v>
      </c>
      <c r="K524" s="6" t="s">
        <v>129</v>
      </c>
      <c r="L524" s="6" t="s">
        <v>26</v>
      </c>
      <c r="M524" s="6" t="s">
        <v>39</v>
      </c>
      <c r="N524" s="6" t="s">
        <v>48</v>
      </c>
      <c r="O524" s="6" t="s">
        <v>29</v>
      </c>
      <c r="P524" s="6" t="s">
        <v>42</v>
      </c>
      <c r="Q524" s="6" t="s">
        <v>53</v>
      </c>
      <c r="R524" s="6" t="s">
        <v>32</v>
      </c>
      <c r="S524" s="8" t="s">
        <v>33</v>
      </c>
    </row>
    <row r="525" spans="1:19" x14ac:dyDescent="0.25">
      <c r="A525" s="9">
        <v>45924.586492986113</v>
      </c>
      <c r="B525" s="10" t="s">
        <v>1029</v>
      </c>
      <c r="C525" s="11">
        <v>7</v>
      </c>
      <c r="D525" s="10" t="s">
        <v>1030</v>
      </c>
      <c r="E525" s="10">
        <v>110217</v>
      </c>
      <c r="F525" s="10" t="s">
        <v>21</v>
      </c>
      <c r="G525" s="10" t="s">
        <v>22</v>
      </c>
      <c r="H525" s="10" t="s">
        <v>1028</v>
      </c>
      <c r="I525" s="10">
        <v>2327</v>
      </c>
      <c r="J525" s="10" t="s">
        <v>24</v>
      </c>
      <c r="K525" s="10" t="s">
        <v>129</v>
      </c>
      <c r="L525" s="10" t="s">
        <v>26</v>
      </c>
      <c r="M525" s="10" t="s">
        <v>39</v>
      </c>
      <c r="N525" s="10" t="s">
        <v>48</v>
      </c>
      <c r="O525" s="10" t="s">
        <v>29</v>
      </c>
      <c r="P525" s="10" t="s">
        <v>42</v>
      </c>
      <c r="Q525" s="10" t="s">
        <v>53</v>
      </c>
      <c r="R525" s="10" t="s">
        <v>32</v>
      </c>
      <c r="S525" s="12" t="s">
        <v>33</v>
      </c>
    </row>
    <row r="526" spans="1:19" x14ac:dyDescent="0.25">
      <c r="A526" s="5">
        <v>45925.359928981481</v>
      </c>
      <c r="B526" s="6" t="s">
        <v>1031</v>
      </c>
      <c r="C526" s="7">
        <v>3</v>
      </c>
      <c r="D526" s="6" t="s">
        <v>1032</v>
      </c>
      <c r="E526" s="6">
        <v>38</v>
      </c>
      <c r="F526" s="6" t="s">
        <v>21</v>
      </c>
      <c r="G526" s="6" t="s">
        <v>22</v>
      </c>
      <c r="H526" s="6" t="s">
        <v>1033</v>
      </c>
      <c r="I526" s="6">
        <v>1108</v>
      </c>
      <c r="J526" s="6" t="s">
        <v>24</v>
      </c>
      <c r="K526" s="6" t="s">
        <v>37</v>
      </c>
      <c r="L526" s="6" t="s">
        <v>47</v>
      </c>
      <c r="M526" s="6" t="s">
        <v>27</v>
      </c>
      <c r="N526" s="6" t="s">
        <v>28</v>
      </c>
      <c r="O526" s="6" t="s">
        <v>29</v>
      </c>
      <c r="P526" s="6" t="s">
        <v>49</v>
      </c>
      <c r="Q526" s="6" t="s">
        <v>53</v>
      </c>
      <c r="R526" s="6" t="s">
        <v>73</v>
      </c>
      <c r="S526" s="8" t="s">
        <v>33</v>
      </c>
    </row>
    <row r="527" spans="1:19" x14ac:dyDescent="0.25">
      <c r="A527" s="9">
        <v>45925.364016122687</v>
      </c>
      <c r="B527" s="10" t="s">
        <v>1034</v>
      </c>
      <c r="C527" s="11">
        <v>6</v>
      </c>
      <c r="D527" s="10" t="s">
        <v>1035</v>
      </c>
      <c r="E527" s="10">
        <v>21</v>
      </c>
      <c r="F527" s="10" t="s">
        <v>21</v>
      </c>
      <c r="G527" s="10" t="s">
        <v>22</v>
      </c>
      <c r="H527" s="10" t="s">
        <v>1033</v>
      </c>
      <c r="I527" s="10">
        <v>1108</v>
      </c>
      <c r="J527" s="10" t="s">
        <v>24</v>
      </c>
      <c r="K527" s="10" t="s">
        <v>103</v>
      </c>
      <c r="L527" s="10" t="s">
        <v>59</v>
      </c>
      <c r="M527" s="10" t="s">
        <v>39</v>
      </c>
      <c r="N527" s="10" t="s">
        <v>24</v>
      </c>
      <c r="O527" s="10" t="s">
        <v>29</v>
      </c>
      <c r="P527" s="10" t="s">
        <v>42</v>
      </c>
      <c r="Q527" s="10" t="s">
        <v>31</v>
      </c>
      <c r="R527" s="10" t="s">
        <v>32</v>
      </c>
      <c r="S527" s="12" t="s">
        <v>33</v>
      </c>
    </row>
    <row r="528" spans="1:19" x14ac:dyDescent="0.25">
      <c r="A528" s="5">
        <v>45925.367828425922</v>
      </c>
      <c r="B528" s="6" t="s">
        <v>1036</v>
      </c>
      <c r="C528" s="7">
        <v>3</v>
      </c>
      <c r="D528" s="6" t="s">
        <v>1037</v>
      </c>
      <c r="E528" s="6">
        <v>2</v>
      </c>
      <c r="F528" s="6" t="s">
        <v>21</v>
      </c>
      <c r="G528" s="6" t="s">
        <v>22</v>
      </c>
      <c r="H528" s="6" t="s">
        <v>1033</v>
      </c>
      <c r="I528" s="6">
        <v>1108</v>
      </c>
      <c r="J528" s="6" t="s">
        <v>46</v>
      </c>
      <c r="K528" s="6" t="s">
        <v>25</v>
      </c>
      <c r="L528" s="6" t="s">
        <v>47</v>
      </c>
      <c r="M528" s="6" t="s">
        <v>27</v>
      </c>
      <c r="N528" s="6" t="s">
        <v>24</v>
      </c>
      <c r="O528" s="6" t="s">
        <v>29</v>
      </c>
      <c r="P528" s="6" t="s">
        <v>72</v>
      </c>
      <c r="Q528" s="6" t="s">
        <v>65</v>
      </c>
      <c r="R528" s="6" t="s">
        <v>73</v>
      </c>
      <c r="S528" s="8" t="s">
        <v>33</v>
      </c>
    </row>
    <row r="529" spans="1:19" x14ac:dyDescent="0.25">
      <c r="A529" s="9">
        <v>45925.368091458338</v>
      </c>
      <c r="B529" s="10" t="s">
        <v>1038</v>
      </c>
      <c r="C529" s="11">
        <v>8</v>
      </c>
      <c r="D529" s="10" t="s">
        <v>1039</v>
      </c>
      <c r="E529" s="10">
        <v>11218</v>
      </c>
      <c r="F529" s="10" t="s">
        <v>21</v>
      </c>
      <c r="G529" s="10" t="s">
        <v>22</v>
      </c>
      <c r="H529" s="10" t="s">
        <v>1033</v>
      </c>
      <c r="I529" s="10">
        <v>1108</v>
      </c>
      <c r="J529" s="10" t="s">
        <v>24</v>
      </c>
      <c r="K529" s="10" t="s">
        <v>25</v>
      </c>
      <c r="L529" s="10" t="s">
        <v>26</v>
      </c>
      <c r="M529" s="10" t="s">
        <v>39</v>
      </c>
      <c r="N529" s="10" t="s">
        <v>48</v>
      </c>
      <c r="O529" s="10" t="s">
        <v>29</v>
      </c>
      <c r="P529" s="10" t="s">
        <v>42</v>
      </c>
      <c r="Q529" s="10" t="s">
        <v>53</v>
      </c>
      <c r="R529" s="10" t="s">
        <v>32</v>
      </c>
      <c r="S529" s="12" t="s">
        <v>33</v>
      </c>
    </row>
    <row r="530" spans="1:19" x14ac:dyDescent="0.25">
      <c r="A530" s="5">
        <v>45925.36830321759</v>
      </c>
      <c r="B530" s="6" t="s">
        <v>1040</v>
      </c>
      <c r="C530" s="7">
        <v>6</v>
      </c>
      <c r="D530" s="6" t="s">
        <v>1041</v>
      </c>
      <c r="E530" s="6">
        <v>19</v>
      </c>
      <c r="F530" s="6" t="s">
        <v>21</v>
      </c>
      <c r="G530" s="6" t="s">
        <v>22</v>
      </c>
      <c r="H530" s="6" t="s">
        <v>1033</v>
      </c>
      <c r="I530" s="6">
        <v>1108</v>
      </c>
      <c r="J530" s="6" t="s">
        <v>24</v>
      </c>
      <c r="K530" s="6" t="s">
        <v>103</v>
      </c>
      <c r="L530" s="6" t="s">
        <v>26</v>
      </c>
      <c r="M530" s="6" t="s">
        <v>39</v>
      </c>
      <c r="N530" s="6" t="s">
        <v>28</v>
      </c>
      <c r="O530" s="6" t="s">
        <v>29</v>
      </c>
      <c r="P530" s="6" t="s">
        <v>42</v>
      </c>
      <c r="Q530" s="6" t="s">
        <v>53</v>
      </c>
      <c r="R530" s="6" t="s">
        <v>32</v>
      </c>
      <c r="S530" s="8" t="s">
        <v>33</v>
      </c>
    </row>
    <row r="531" spans="1:19" x14ac:dyDescent="0.25">
      <c r="A531" s="9">
        <v>45925.368343449074</v>
      </c>
      <c r="B531" s="10" t="s">
        <v>1042</v>
      </c>
      <c r="C531" s="11">
        <v>6</v>
      </c>
      <c r="D531" s="10" t="s">
        <v>1043</v>
      </c>
      <c r="E531" s="10">
        <v>1123</v>
      </c>
      <c r="F531" s="10" t="s">
        <v>21</v>
      </c>
      <c r="G531" s="10" t="s">
        <v>204</v>
      </c>
      <c r="H531" s="10" t="s">
        <v>1033</v>
      </c>
      <c r="I531" s="10">
        <v>1108</v>
      </c>
      <c r="J531" s="10" t="s">
        <v>24</v>
      </c>
      <c r="K531" s="10" t="s">
        <v>103</v>
      </c>
      <c r="L531" s="10" t="s">
        <v>26</v>
      </c>
      <c r="M531" s="10" t="s">
        <v>71</v>
      </c>
      <c r="N531" s="10" t="s">
        <v>48</v>
      </c>
      <c r="O531" s="10" t="s">
        <v>126</v>
      </c>
      <c r="P531" s="10" t="s">
        <v>72</v>
      </c>
      <c r="Q531" s="10" t="s">
        <v>31</v>
      </c>
      <c r="R531" s="10" t="s">
        <v>32</v>
      </c>
      <c r="S531" s="12" t="s">
        <v>33</v>
      </c>
    </row>
    <row r="532" spans="1:19" x14ac:dyDescent="0.25">
      <c r="A532" s="5">
        <v>45925.369122881944</v>
      </c>
      <c r="B532" s="6" t="s">
        <v>1044</v>
      </c>
      <c r="C532" s="7">
        <v>6</v>
      </c>
      <c r="D532" s="6" t="s">
        <v>1045</v>
      </c>
      <c r="E532" s="6">
        <v>1103</v>
      </c>
      <c r="F532" s="6" t="s">
        <v>21</v>
      </c>
      <c r="G532" s="6" t="s">
        <v>22</v>
      </c>
      <c r="H532" s="6" t="s">
        <v>1033</v>
      </c>
      <c r="I532" s="6">
        <v>1108</v>
      </c>
      <c r="J532" s="6" t="s">
        <v>28</v>
      </c>
      <c r="K532" s="6" t="s">
        <v>25</v>
      </c>
      <c r="L532" s="6" t="s">
        <v>26</v>
      </c>
      <c r="M532" s="6" t="s">
        <v>39</v>
      </c>
      <c r="N532" s="6" t="s">
        <v>28</v>
      </c>
      <c r="O532" s="6" t="s">
        <v>64</v>
      </c>
      <c r="P532" s="6" t="s">
        <v>42</v>
      </c>
      <c r="Q532" s="6" t="s">
        <v>31</v>
      </c>
      <c r="R532" s="6" t="s">
        <v>32</v>
      </c>
      <c r="S532" s="8" t="s">
        <v>33</v>
      </c>
    </row>
    <row r="533" spans="1:19" x14ac:dyDescent="0.25">
      <c r="A533" s="9">
        <v>45925.376034652778</v>
      </c>
      <c r="B533" s="10" t="s">
        <v>1046</v>
      </c>
      <c r="C533" s="11">
        <v>7</v>
      </c>
      <c r="D533" s="10" t="s">
        <v>1047</v>
      </c>
      <c r="E533" s="13" t="s">
        <v>149</v>
      </c>
      <c r="F533" s="10" t="s">
        <v>21</v>
      </c>
      <c r="G533" s="10" t="s">
        <v>22</v>
      </c>
      <c r="H533" s="10" t="s">
        <v>1033</v>
      </c>
      <c r="I533" s="10">
        <v>1108</v>
      </c>
      <c r="J533" s="10" t="s">
        <v>24</v>
      </c>
      <c r="K533" s="10" t="s">
        <v>103</v>
      </c>
      <c r="L533" s="10" t="s">
        <v>59</v>
      </c>
      <c r="M533" s="10" t="s">
        <v>39</v>
      </c>
      <c r="N533" s="10" t="s">
        <v>24</v>
      </c>
      <c r="O533" s="10" t="s">
        <v>29</v>
      </c>
      <c r="P533" s="10" t="s">
        <v>30</v>
      </c>
      <c r="Q533" s="10" t="s">
        <v>31</v>
      </c>
      <c r="R533" s="10" t="s">
        <v>32</v>
      </c>
      <c r="S533" s="12" t="s">
        <v>33</v>
      </c>
    </row>
    <row r="534" spans="1:19" x14ac:dyDescent="0.25">
      <c r="A534" s="5">
        <v>45925.377027210649</v>
      </c>
      <c r="B534" s="6" t="s">
        <v>1048</v>
      </c>
      <c r="C534" s="7">
        <v>6</v>
      </c>
      <c r="D534" s="6" t="s">
        <v>1049</v>
      </c>
      <c r="E534" s="6">
        <v>11210</v>
      </c>
      <c r="F534" s="6" t="s">
        <v>21</v>
      </c>
      <c r="G534" s="6" t="s">
        <v>22</v>
      </c>
      <c r="H534" s="6" t="s">
        <v>1033</v>
      </c>
      <c r="I534" s="6">
        <v>1108</v>
      </c>
      <c r="J534" s="6" t="s">
        <v>28</v>
      </c>
      <c r="K534" s="6" t="s">
        <v>25</v>
      </c>
      <c r="L534" s="6" t="s">
        <v>59</v>
      </c>
      <c r="M534" s="6" t="s">
        <v>39</v>
      </c>
      <c r="N534" s="6" t="s">
        <v>48</v>
      </c>
      <c r="O534" s="6" t="s">
        <v>29</v>
      </c>
      <c r="P534" s="6" t="s">
        <v>42</v>
      </c>
      <c r="Q534" s="6" t="s">
        <v>53</v>
      </c>
      <c r="R534" s="6" t="s">
        <v>32</v>
      </c>
      <c r="S534" s="8" t="s">
        <v>33</v>
      </c>
    </row>
    <row r="535" spans="1:19" x14ac:dyDescent="0.25">
      <c r="A535" s="9">
        <v>45925.385482442129</v>
      </c>
      <c r="B535" s="10" t="s">
        <v>1050</v>
      </c>
      <c r="C535" s="11">
        <v>7</v>
      </c>
      <c r="D535" s="10" t="s">
        <v>1051</v>
      </c>
      <c r="E535" s="10">
        <v>11220</v>
      </c>
      <c r="F535" s="10" t="s">
        <v>21</v>
      </c>
      <c r="G535" s="10" t="s">
        <v>22</v>
      </c>
      <c r="H535" s="10" t="s">
        <v>1033</v>
      </c>
      <c r="I535" s="10">
        <v>1108</v>
      </c>
      <c r="J535" s="10" t="s">
        <v>46</v>
      </c>
      <c r="K535" s="10" t="s">
        <v>25</v>
      </c>
      <c r="L535" s="10" t="s">
        <v>26</v>
      </c>
      <c r="M535" s="10" t="s">
        <v>39</v>
      </c>
      <c r="N535" s="10" t="s">
        <v>48</v>
      </c>
      <c r="O535" s="10" t="s">
        <v>64</v>
      </c>
      <c r="P535" s="10" t="s">
        <v>42</v>
      </c>
      <c r="Q535" s="10" t="s">
        <v>31</v>
      </c>
      <c r="R535" s="10" t="s">
        <v>32</v>
      </c>
      <c r="S535" s="12" t="s">
        <v>33</v>
      </c>
    </row>
    <row r="536" spans="1:19" x14ac:dyDescent="0.25">
      <c r="A536" s="5">
        <v>45925.388312002317</v>
      </c>
      <c r="B536" s="6" t="s">
        <v>1052</v>
      </c>
      <c r="C536" s="7">
        <v>0</v>
      </c>
      <c r="D536" s="6" t="s">
        <v>1053</v>
      </c>
      <c r="E536" s="6">
        <v>11310</v>
      </c>
      <c r="F536" s="6" t="s">
        <v>21</v>
      </c>
      <c r="G536" s="6" t="s">
        <v>204</v>
      </c>
      <c r="H536" s="6" t="s">
        <v>829</v>
      </c>
      <c r="I536" s="6">
        <v>1091</v>
      </c>
      <c r="J536" s="6" t="s">
        <v>28</v>
      </c>
      <c r="K536" s="6" t="s">
        <v>129</v>
      </c>
      <c r="L536" s="6" t="s">
        <v>47</v>
      </c>
      <c r="M536" s="6" t="s">
        <v>81</v>
      </c>
      <c r="N536" s="6" t="s">
        <v>28</v>
      </c>
      <c r="O536" s="6" t="s">
        <v>64</v>
      </c>
      <c r="P536" s="6" t="s">
        <v>49</v>
      </c>
      <c r="Q536" s="6" t="s">
        <v>65</v>
      </c>
      <c r="R536" s="6" t="s">
        <v>73</v>
      </c>
      <c r="S536" s="8" t="s">
        <v>43</v>
      </c>
    </row>
    <row r="537" spans="1:19" x14ac:dyDescent="0.25">
      <c r="A537" s="9">
        <v>45925.390560706015</v>
      </c>
      <c r="B537" s="10" t="s">
        <v>1054</v>
      </c>
      <c r="C537" s="11">
        <v>5</v>
      </c>
      <c r="D537" s="10" t="s">
        <v>1055</v>
      </c>
      <c r="E537" s="10">
        <v>11341</v>
      </c>
      <c r="F537" s="10" t="s">
        <v>21</v>
      </c>
      <c r="G537" s="10" t="s">
        <v>204</v>
      </c>
      <c r="H537" s="10" t="s">
        <v>829</v>
      </c>
      <c r="I537" s="10">
        <v>1091</v>
      </c>
      <c r="J537" s="10" t="s">
        <v>28</v>
      </c>
      <c r="K537" s="10" t="s">
        <v>25</v>
      </c>
      <c r="L537" s="10" t="s">
        <v>47</v>
      </c>
      <c r="M537" s="10" t="s">
        <v>71</v>
      </c>
      <c r="N537" s="10" t="s">
        <v>48</v>
      </c>
      <c r="O537" s="10" t="s">
        <v>29</v>
      </c>
      <c r="P537" s="10" t="s">
        <v>30</v>
      </c>
      <c r="Q537" s="10" t="s">
        <v>31</v>
      </c>
      <c r="R537" s="10" t="s">
        <v>56</v>
      </c>
      <c r="S537" s="12" t="s">
        <v>104</v>
      </c>
    </row>
    <row r="538" spans="1:19" x14ac:dyDescent="0.25">
      <c r="A538" s="5">
        <v>45925.393894247682</v>
      </c>
      <c r="B538" s="6" t="s">
        <v>1056</v>
      </c>
      <c r="C538" s="7">
        <v>5</v>
      </c>
      <c r="D538" s="6" t="s">
        <v>1057</v>
      </c>
      <c r="E538" s="6">
        <v>11325</v>
      </c>
      <c r="F538" s="6" t="s">
        <v>21</v>
      </c>
      <c r="G538" s="6" t="s">
        <v>204</v>
      </c>
      <c r="H538" s="6" t="s">
        <v>829</v>
      </c>
      <c r="I538" s="6">
        <v>1091</v>
      </c>
      <c r="J538" s="6" t="s">
        <v>46</v>
      </c>
      <c r="K538" s="6" t="s">
        <v>103</v>
      </c>
      <c r="L538" s="6" t="s">
        <v>26</v>
      </c>
      <c r="M538" s="6" t="s">
        <v>39</v>
      </c>
      <c r="N538" s="6" t="s">
        <v>48</v>
      </c>
      <c r="O538" s="6" t="s">
        <v>29</v>
      </c>
      <c r="P538" s="6" t="s">
        <v>42</v>
      </c>
      <c r="Q538" s="6" t="s">
        <v>53</v>
      </c>
      <c r="R538" s="6" t="s">
        <v>56</v>
      </c>
      <c r="S538" s="8" t="s">
        <v>33</v>
      </c>
    </row>
    <row r="539" spans="1:19" x14ac:dyDescent="0.25">
      <c r="A539" s="9">
        <v>45925.394280312496</v>
      </c>
      <c r="B539" s="10" t="s">
        <v>1058</v>
      </c>
      <c r="C539" s="11">
        <v>4</v>
      </c>
      <c r="D539" s="10" t="s">
        <v>1059</v>
      </c>
      <c r="E539" s="10">
        <v>11314</v>
      </c>
      <c r="F539" s="10" t="s">
        <v>21</v>
      </c>
      <c r="G539" s="10" t="s">
        <v>204</v>
      </c>
      <c r="H539" s="10" t="s">
        <v>829</v>
      </c>
      <c r="I539" s="10">
        <v>1091</v>
      </c>
      <c r="J539" s="10" t="s">
        <v>46</v>
      </c>
      <c r="K539" s="10" t="s">
        <v>37</v>
      </c>
      <c r="L539" s="10" t="s">
        <v>26</v>
      </c>
      <c r="M539" s="10" t="s">
        <v>27</v>
      </c>
      <c r="N539" s="10" t="s">
        <v>48</v>
      </c>
      <c r="O539" s="10" t="s">
        <v>64</v>
      </c>
      <c r="P539" s="10" t="s">
        <v>30</v>
      </c>
      <c r="Q539" s="10" t="s">
        <v>60</v>
      </c>
      <c r="R539" s="10" t="s">
        <v>32</v>
      </c>
      <c r="S539" s="12" t="s">
        <v>43</v>
      </c>
    </row>
    <row r="540" spans="1:19" x14ac:dyDescent="0.25">
      <c r="A540" s="5">
        <v>45925.395250613423</v>
      </c>
      <c r="B540" s="6" t="s">
        <v>1060</v>
      </c>
      <c r="C540" s="7">
        <v>4</v>
      </c>
      <c r="D540" s="6" t="s">
        <v>1061</v>
      </c>
      <c r="E540" s="6">
        <v>11321</v>
      </c>
      <c r="F540" s="6" t="s">
        <v>21</v>
      </c>
      <c r="G540" s="6" t="s">
        <v>204</v>
      </c>
      <c r="H540" s="6" t="s">
        <v>829</v>
      </c>
      <c r="I540" s="6">
        <v>1091</v>
      </c>
      <c r="J540" s="6" t="s">
        <v>46</v>
      </c>
      <c r="K540" s="6" t="s">
        <v>129</v>
      </c>
      <c r="L540" s="6" t="s">
        <v>38</v>
      </c>
      <c r="M540" s="6" t="s">
        <v>39</v>
      </c>
      <c r="N540" s="6" t="s">
        <v>48</v>
      </c>
      <c r="O540" s="6" t="s">
        <v>64</v>
      </c>
      <c r="P540" s="6" t="s">
        <v>72</v>
      </c>
      <c r="Q540" s="6" t="s">
        <v>53</v>
      </c>
      <c r="R540" s="6" t="s">
        <v>32</v>
      </c>
      <c r="S540" s="8" t="s">
        <v>33</v>
      </c>
    </row>
    <row r="541" spans="1:19" x14ac:dyDescent="0.25">
      <c r="A541" s="9">
        <v>45925.397662314819</v>
      </c>
      <c r="B541" s="10" t="s">
        <v>1062</v>
      </c>
      <c r="C541" s="11">
        <v>2</v>
      </c>
      <c r="D541" s="10" t="s">
        <v>1063</v>
      </c>
      <c r="E541" s="10">
        <v>11303</v>
      </c>
      <c r="F541" s="10" t="s">
        <v>21</v>
      </c>
      <c r="G541" s="10" t="s">
        <v>204</v>
      </c>
      <c r="H541" s="10" t="s">
        <v>829</v>
      </c>
      <c r="I541" s="10">
        <v>1091</v>
      </c>
      <c r="J541" s="10" t="s">
        <v>28</v>
      </c>
      <c r="K541" s="10" t="s">
        <v>37</v>
      </c>
      <c r="L541" s="10" t="s">
        <v>38</v>
      </c>
      <c r="M541" s="10" t="s">
        <v>27</v>
      </c>
      <c r="N541" s="10" t="s">
        <v>28</v>
      </c>
      <c r="O541" s="10" t="s">
        <v>126</v>
      </c>
      <c r="P541" s="10" t="s">
        <v>30</v>
      </c>
      <c r="Q541" s="10" t="s">
        <v>65</v>
      </c>
      <c r="R541" s="10" t="s">
        <v>73</v>
      </c>
      <c r="S541" s="12" t="s">
        <v>33</v>
      </c>
    </row>
    <row r="542" spans="1:19" x14ac:dyDescent="0.25">
      <c r="A542" s="5">
        <v>45925.397744467591</v>
      </c>
      <c r="B542" s="6" t="s">
        <v>1064</v>
      </c>
      <c r="C542" s="7">
        <v>10</v>
      </c>
      <c r="D542" s="6" t="s">
        <v>1065</v>
      </c>
      <c r="E542" s="6">
        <v>11337</v>
      </c>
      <c r="F542" s="6" t="s">
        <v>21</v>
      </c>
      <c r="G542" s="6" t="s">
        <v>204</v>
      </c>
      <c r="H542" s="6" t="s">
        <v>829</v>
      </c>
      <c r="I542" s="6">
        <v>1091</v>
      </c>
      <c r="J542" s="6" t="s">
        <v>24</v>
      </c>
      <c r="K542" s="6" t="s">
        <v>25</v>
      </c>
      <c r="L542" s="6" t="s">
        <v>26</v>
      </c>
      <c r="M542" s="6" t="s">
        <v>39</v>
      </c>
      <c r="N542" s="6" t="s">
        <v>48</v>
      </c>
      <c r="O542" s="6" t="s">
        <v>29</v>
      </c>
      <c r="P542" s="6" t="s">
        <v>30</v>
      </c>
      <c r="Q542" s="6" t="s">
        <v>31</v>
      </c>
      <c r="R542" s="6" t="s">
        <v>32</v>
      </c>
      <c r="S542" s="8" t="s">
        <v>33</v>
      </c>
    </row>
    <row r="543" spans="1:19" x14ac:dyDescent="0.25">
      <c r="A543" s="9">
        <v>45925.399468020834</v>
      </c>
      <c r="B543" s="10" t="s">
        <v>1066</v>
      </c>
      <c r="C543" s="11">
        <v>3</v>
      </c>
      <c r="D543" s="10" t="s">
        <v>1067</v>
      </c>
      <c r="E543" s="10">
        <v>11318</v>
      </c>
      <c r="F543" s="10" t="s">
        <v>21</v>
      </c>
      <c r="G543" s="10" t="s">
        <v>204</v>
      </c>
      <c r="H543" s="10" t="s">
        <v>829</v>
      </c>
      <c r="I543" s="10">
        <v>1091</v>
      </c>
      <c r="J543" s="10" t="s">
        <v>46</v>
      </c>
      <c r="K543" s="10" t="s">
        <v>25</v>
      </c>
      <c r="L543" s="10" t="s">
        <v>26</v>
      </c>
      <c r="M543" s="10" t="s">
        <v>27</v>
      </c>
      <c r="N543" s="10" t="s">
        <v>48</v>
      </c>
      <c r="O543" s="10" t="s">
        <v>64</v>
      </c>
      <c r="P543" s="10" t="s">
        <v>72</v>
      </c>
      <c r="Q543" s="10" t="s">
        <v>65</v>
      </c>
      <c r="R543" s="10" t="s">
        <v>56</v>
      </c>
      <c r="S543" s="12" t="s">
        <v>43</v>
      </c>
    </row>
    <row r="544" spans="1:19" x14ac:dyDescent="0.25">
      <c r="A544" s="5">
        <v>45925.405772557875</v>
      </c>
      <c r="B544" s="6" t="s">
        <v>1068</v>
      </c>
      <c r="C544" s="7">
        <v>4</v>
      </c>
      <c r="D544" s="6" t="s">
        <v>1069</v>
      </c>
      <c r="E544" s="6">
        <v>11305</v>
      </c>
      <c r="F544" s="6" t="s">
        <v>21</v>
      </c>
      <c r="G544" s="6" t="s">
        <v>204</v>
      </c>
      <c r="H544" s="6" t="s">
        <v>829</v>
      </c>
      <c r="I544" s="6">
        <v>1091</v>
      </c>
      <c r="J544" s="6" t="s">
        <v>46</v>
      </c>
      <c r="K544" s="6" t="s">
        <v>25</v>
      </c>
      <c r="L544" s="6" t="s">
        <v>47</v>
      </c>
      <c r="M544" s="6" t="s">
        <v>39</v>
      </c>
      <c r="N544" s="6" t="s">
        <v>24</v>
      </c>
      <c r="O544" s="6" t="s">
        <v>126</v>
      </c>
      <c r="P544" s="6" t="s">
        <v>30</v>
      </c>
      <c r="Q544" s="6" t="s">
        <v>53</v>
      </c>
      <c r="R544" s="6" t="s">
        <v>50</v>
      </c>
      <c r="S544" s="8" t="s">
        <v>33</v>
      </c>
    </row>
    <row r="545" spans="1:19" x14ac:dyDescent="0.25">
      <c r="A545" s="9">
        <v>45925.406636041662</v>
      </c>
      <c r="B545" s="10" t="s">
        <v>1068</v>
      </c>
      <c r="C545" s="11">
        <v>5</v>
      </c>
      <c r="D545" s="10" t="s">
        <v>1069</v>
      </c>
      <c r="E545" s="10">
        <v>11305</v>
      </c>
      <c r="F545" s="10" t="s">
        <v>21</v>
      </c>
      <c r="G545" s="10" t="s">
        <v>204</v>
      </c>
      <c r="H545" s="10" t="s">
        <v>829</v>
      </c>
      <c r="I545" s="10">
        <v>1091</v>
      </c>
      <c r="J545" s="10" t="s">
        <v>46</v>
      </c>
      <c r="K545" s="10" t="s">
        <v>25</v>
      </c>
      <c r="L545" s="10" t="s">
        <v>26</v>
      </c>
      <c r="M545" s="10" t="s">
        <v>39</v>
      </c>
      <c r="N545" s="10" t="s">
        <v>24</v>
      </c>
      <c r="O545" s="10" t="s">
        <v>126</v>
      </c>
      <c r="P545" s="10" t="s">
        <v>30</v>
      </c>
      <c r="Q545" s="10" t="s">
        <v>53</v>
      </c>
      <c r="R545" s="10" t="s">
        <v>50</v>
      </c>
      <c r="S545" s="12" t="s">
        <v>33</v>
      </c>
    </row>
    <row r="546" spans="1:19" x14ac:dyDescent="0.25">
      <c r="A546" s="5">
        <v>45925.406934780098</v>
      </c>
      <c r="B546" s="6" t="s">
        <v>1070</v>
      </c>
      <c r="C546" s="7">
        <v>1</v>
      </c>
      <c r="D546" s="6" t="s">
        <v>1071</v>
      </c>
      <c r="E546" s="6">
        <v>11306</v>
      </c>
      <c r="F546" s="6" t="s">
        <v>21</v>
      </c>
      <c r="G546" s="6" t="s">
        <v>204</v>
      </c>
      <c r="H546" s="6" t="s">
        <v>829</v>
      </c>
      <c r="I546" s="6">
        <v>1091</v>
      </c>
      <c r="J546" s="6" t="s">
        <v>28</v>
      </c>
      <c r="K546" s="6" t="s">
        <v>37</v>
      </c>
      <c r="L546" s="6" t="s">
        <v>47</v>
      </c>
      <c r="M546" s="6" t="s">
        <v>27</v>
      </c>
      <c r="N546" s="6" t="s">
        <v>28</v>
      </c>
      <c r="O546" s="6" t="s">
        <v>29</v>
      </c>
      <c r="P546" s="6" t="s">
        <v>42</v>
      </c>
      <c r="Q546" s="6" t="s">
        <v>60</v>
      </c>
      <c r="R546" s="6" t="s">
        <v>56</v>
      </c>
      <c r="S546" s="8" t="s">
        <v>104</v>
      </c>
    </row>
    <row r="547" spans="1:19" x14ac:dyDescent="0.25">
      <c r="A547" s="9">
        <v>45925.407399293981</v>
      </c>
      <c r="B547" s="10" t="s">
        <v>1068</v>
      </c>
      <c r="C547" s="11">
        <v>1</v>
      </c>
      <c r="D547" s="10" t="s">
        <v>1072</v>
      </c>
      <c r="E547" s="10">
        <v>11305</v>
      </c>
      <c r="F547" s="10" t="s">
        <v>21</v>
      </c>
      <c r="G547" s="10" t="s">
        <v>204</v>
      </c>
      <c r="H547" s="10" t="s">
        <v>829</v>
      </c>
      <c r="I547" s="10">
        <v>1091</v>
      </c>
      <c r="J547" s="10" t="s">
        <v>40</v>
      </c>
      <c r="K547" s="10" t="s">
        <v>129</v>
      </c>
      <c r="L547" s="10" t="s">
        <v>38</v>
      </c>
      <c r="M547" s="10" t="s">
        <v>81</v>
      </c>
      <c r="N547" s="10" t="s">
        <v>40</v>
      </c>
      <c r="O547" s="10" t="s">
        <v>41</v>
      </c>
      <c r="P547" s="10" t="s">
        <v>49</v>
      </c>
      <c r="Q547" s="10" t="s">
        <v>65</v>
      </c>
      <c r="R547" s="10" t="s">
        <v>32</v>
      </c>
      <c r="S547" s="12" t="s">
        <v>74</v>
      </c>
    </row>
    <row r="548" spans="1:19" x14ac:dyDescent="0.25">
      <c r="A548" s="5">
        <v>45925.409760335649</v>
      </c>
      <c r="B548" s="6" t="s">
        <v>1060</v>
      </c>
      <c r="C548" s="7">
        <v>5</v>
      </c>
      <c r="D548" s="6" t="s">
        <v>1061</v>
      </c>
      <c r="E548" s="6">
        <v>11321</v>
      </c>
      <c r="F548" s="6" t="s">
        <v>21</v>
      </c>
      <c r="G548" s="6" t="s">
        <v>204</v>
      </c>
      <c r="H548" s="6" t="s">
        <v>829</v>
      </c>
      <c r="I548" s="6">
        <v>1091</v>
      </c>
      <c r="J548" s="6" t="s">
        <v>46</v>
      </c>
      <c r="K548" s="6" t="s">
        <v>129</v>
      </c>
      <c r="L548" s="6" t="s">
        <v>38</v>
      </c>
      <c r="M548" s="6" t="s">
        <v>39</v>
      </c>
      <c r="N548" s="6" t="s">
        <v>48</v>
      </c>
      <c r="O548" s="6" t="s">
        <v>29</v>
      </c>
      <c r="P548" s="6" t="s">
        <v>72</v>
      </c>
      <c r="Q548" s="6" t="s">
        <v>53</v>
      </c>
      <c r="R548" s="6" t="s">
        <v>32</v>
      </c>
      <c r="S548" s="8" t="s">
        <v>33</v>
      </c>
    </row>
    <row r="549" spans="1:19" x14ac:dyDescent="0.25">
      <c r="A549" s="9">
        <v>45925.410269745371</v>
      </c>
      <c r="B549" s="10" t="s">
        <v>1073</v>
      </c>
      <c r="C549" s="11">
        <v>4</v>
      </c>
      <c r="D549" s="10" t="s">
        <v>1074</v>
      </c>
      <c r="E549" s="10">
        <v>32</v>
      </c>
      <c r="F549" s="10" t="s">
        <v>21</v>
      </c>
      <c r="G549" s="10" t="s">
        <v>204</v>
      </c>
      <c r="H549" s="10" t="s">
        <v>829</v>
      </c>
      <c r="I549" s="10">
        <v>1091</v>
      </c>
      <c r="J549" s="10" t="s">
        <v>28</v>
      </c>
      <c r="K549" s="10" t="s">
        <v>103</v>
      </c>
      <c r="L549" s="10" t="s">
        <v>38</v>
      </c>
      <c r="M549" s="10" t="s">
        <v>39</v>
      </c>
      <c r="N549" s="10" t="s">
        <v>28</v>
      </c>
      <c r="O549" s="10" t="s">
        <v>29</v>
      </c>
      <c r="P549" s="10" t="s">
        <v>42</v>
      </c>
      <c r="Q549" s="10" t="s">
        <v>31</v>
      </c>
      <c r="R549" s="10" t="s">
        <v>32</v>
      </c>
      <c r="S549" s="12" t="s">
        <v>74</v>
      </c>
    </row>
    <row r="550" spans="1:19" x14ac:dyDescent="0.25">
      <c r="A550" s="5">
        <v>45925.422499895838</v>
      </c>
      <c r="B550" s="6" t="s">
        <v>1075</v>
      </c>
      <c r="C550" s="7">
        <v>7</v>
      </c>
      <c r="D550" s="6" t="s">
        <v>1076</v>
      </c>
      <c r="E550" s="6">
        <v>11331</v>
      </c>
      <c r="F550" s="6" t="s">
        <v>21</v>
      </c>
      <c r="G550" s="6" t="s">
        <v>204</v>
      </c>
      <c r="H550" s="6" t="s">
        <v>829</v>
      </c>
      <c r="I550" s="6">
        <v>1091</v>
      </c>
      <c r="J550" s="6" t="s">
        <v>28</v>
      </c>
      <c r="K550" s="6" t="s">
        <v>25</v>
      </c>
      <c r="L550" s="6" t="s">
        <v>26</v>
      </c>
      <c r="M550" s="6" t="s">
        <v>39</v>
      </c>
      <c r="N550" s="6" t="s">
        <v>48</v>
      </c>
      <c r="O550" s="6" t="s">
        <v>29</v>
      </c>
      <c r="P550" s="6" t="s">
        <v>42</v>
      </c>
      <c r="Q550" s="6" t="s">
        <v>31</v>
      </c>
      <c r="R550" s="6" t="s">
        <v>32</v>
      </c>
      <c r="S550" s="8" t="s">
        <v>43</v>
      </c>
    </row>
    <row r="551" spans="1:19" x14ac:dyDescent="0.25">
      <c r="A551" s="9">
        <v>45925.434511250001</v>
      </c>
      <c r="B551" s="10" t="s">
        <v>1077</v>
      </c>
      <c r="C551" s="11">
        <v>3</v>
      </c>
      <c r="D551" s="10" t="s">
        <v>1078</v>
      </c>
      <c r="E551" s="10">
        <v>3</v>
      </c>
      <c r="F551" s="10" t="s">
        <v>21</v>
      </c>
      <c r="G551" s="10" t="s">
        <v>22</v>
      </c>
      <c r="H551" s="10" t="s">
        <v>266</v>
      </c>
      <c r="I551" s="10">
        <v>1121</v>
      </c>
      <c r="J551" s="10" t="s">
        <v>46</v>
      </c>
      <c r="K551" s="10" t="s">
        <v>25</v>
      </c>
      <c r="L551" s="10" t="s">
        <v>59</v>
      </c>
      <c r="M551" s="10" t="s">
        <v>71</v>
      </c>
      <c r="N551" s="10" t="s">
        <v>48</v>
      </c>
      <c r="O551" s="10" t="s">
        <v>126</v>
      </c>
      <c r="P551" s="10" t="s">
        <v>42</v>
      </c>
      <c r="Q551" s="10" t="s">
        <v>31</v>
      </c>
      <c r="R551" s="10" t="s">
        <v>50</v>
      </c>
      <c r="S551" s="12" t="s">
        <v>43</v>
      </c>
    </row>
    <row r="552" spans="1:19" x14ac:dyDescent="0.25">
      <c r="A552" s="5">
        <v>45925.434674699078</v>
      </c>
      <c r="B552" s="6" t="s">
        <v>1079</v>
      </c>
      <c r="C552" s="7">
        <v>7</v>
      </c>
      <c r="D552" s="6" t="s">
        <v>1080</v>
      </c>
      <c r="E552" s="6">
        <v>8</v>
      </c>
      <c r="F552" s="6" t="s">
        <v>21</v>
      </c>
      <c r="G552" s="6" t="s">
        <v>94</v>
      </c>
      <c r="H552" s="6" t="s">
        <v>1081</v>
      </c>
      <c r="I552" s="6">
        <v>2061</v>
      </c>
      <c r="J552" s="6" t="s">
        <v>24</v>
      </c>
      <c r="K552" s="6" t="s">
        <v>25</v>
      </c>
      <c r="L552" s="6" t="s">
        <v>26</v>
      </c>
      <c r="M552" s="6" t="s">
        <v>39</v>
      </c>
      <c r="N552" s="6" t="s">
        <v>28</v>
      </c>
      <c r="O552" s="6" t="s">
        <v>29</v>
      </c>
      <c r="P552" s="6" t="s">
        <v>42</v>
      </c>
      <c r="Q552" s="6" t="s">
        <v>31</v>
      </c>
      <c r="R552" s="6" t="s">
        <v>56</v>
      </c>
      <c r="S552" s="8" t="s">
        <v>33</v>
      </c>
    </row>
    <row r="553" spans="1:19" x14ac:dyDescent="0.25">
      <c r="A553" s="9">
        <v>45925.43468849537</v>
      </c>
      <c r="B553" s="10" t="s">
        <v>1082</v>
      </c>
      <c r="C553" s="11">
        <v>8</v>
      </c>
      <c r="D553" s="10" t="s">
        <v>1083</v>
      </c>
      <c r="E553" s="10">
        <v>10</v>
      </c>
      <c r="F553" s="10" t="s">
        <v>21</v>
      </c>
      <c r="G553" s="10" t="s">
        <v>204</v>
      </c>
      <c r="H553" s="10" t="s">
        <v>1081</v>
      </c>
      <c r="I553" s="10">
        <v>2061</v>
      </c>
      <c r="J553" s="10" t="s">
        <v>24</v>
      </c>
      <c r="K553" s="10" t="s">
        <v>25</v>
      </c>
      <c r="L553" s="10" t="s">
        <v>26</v>
      </c>
      <c r="M553" s="10" t="s">
        <v>39</v>
      </c>
      <c r="N553" s="10" t="s">
        <v>28</v>
      </c>
      <c r="O553" s="10" t="s">
        <v>29</v>
      </c>
      <c r="P553" s="10" t="s">
        <v>42</v>
      </c>
      <c r="Q553" s="10" t="s">
        <v>31</v>
      </c>
      <c r="R553" s="10" t="s">
        <v>32</v>
      </c>
      <c r="S553" s="12" t="s">
        <v>33</v>
      </c>
    </row>
    <row r="554" spans="1:19" x14ac:dyDescent="0.25">
      <c r="A554" s="5">
        <v>45925.434998124998</v>
      </c>
      <c r="B554" s="6" t="s">
        <v>1084</v>
      </c>
      <c r="C554" s="7">
        <v>5</v>
      </c>
      <c r="D554" s="6" t="s">
        <v>1085</v>
      </c>
      <c r="E554" s="6">
        <v>5</v>
      </c>
      <c r="F554" s="6" t="s">
        <v>21</v>
      </c>
      <c r="G554" s="6" t="s">
        <v>204</v>
      </c>
      <c r="H554" s="6" t="s">
        <v>1081</v>
      </c>
      <c r="I554" s="6">
        <v>2061</v>
      </c>
      <c r="J554" s="6" t="s">
        <v>24</v>
      </c>
      <c r="K554" s="6" t="s">
        <v>25</v>
      </c>
      <c r="L554" s="6" t="s">
        <v>38</v>
      </c>
      <c r="M554" s="6" t="s">
        <v>81</v>
      </c>
      <c r="N554" s="6" t="s">
        <v>28</v>
      </c>
      <c r="O554" s="6" t="s">
        <v>29</v>
      </c>
      <c r="P554" s="6" t="s">
        <v>42</v>
      </c>
      <c r="Q554" s="6" t="s">
        <v>31</v>
      </c>
      <c r="R554" s="6" t="s">
        <v>50</v>
      </c>
      <c r="S554" s="8" t="s">
        <v>33</v>
      </c>
    </row>
    <row r="555" spans="1:19" x14ac:dyDescent="0.25">
      <c r="A555" s="9">
        <v>45925.436121585648</v>
      </c>
      <c r="B555" s="10" t="s">
        <v>1086</v>
      </c>
      <c r="C555" s="11">
        <v>10</v>
      </c>
      <c r="D555" s="10" t="s">
        <v>1087</v>
      </c>
      <c r="E555" s="10">
        <v>3</v>
      </c>
      <c r="F555" s="10" t="s">
        <v>21</v>
      </c>
      <c r="G555" s="10" t="s">
        <v>204</v>
      </c>
      <c r="H555" s="10" t="s">
        <v>1081</v>
      </c>
      <c r="I555" s="10">
        <v>2061</v>
      </c>
      <c r="J555" s="10" t="s">
        <v>24</v>
      </c>
      <c r="K555" s="10" t="s">
        <v>25</v>
      </c>
      <c r="L555" s="10" t="s">
        <v>26</v>
      </c>
      <c r="M555" s="10" t="s">
        <v>39</v>
      </c>
      <c r="N555" s="10" t="s">
        <v>48</v>
      </c>
      <c r="O555" s="10" t="s">
        <v>29</v>
      </c>
      <c r="P555" s="10" t="s">
        <v>30</v>
      </c>
      <c r="Q555" s="10" t="s">
        <v>31</v>
      </c>
      <c r="R555" s="10" t="s">
        <v>32</v>
      </c>
      <c r="S555" s="12" t="s">
        <v>33</v>
      </c>
    </row>
    <row r="556" spans="1:19" x14ac:dyDescent="0.25">
      <c r="A556" s="5">
        <v>45925.438673796292</v>
      </c>
      <c r="B556" s="6" t="s">
        <v>1088</v>
      </c>
      <c r="C556" s="7">
        <v>2</v>
      </c>
      <c r="D556" s="6" t="s">
        <v>1089</v>
      </c>
      <c r="E556" s="6">
        <v>13</v>
      </c>
      <c r="F556" s="6" t="s">
        <v>21</v>
      </c>
      <c r="G556" s="6" t="s">
        <v>204</v>
      </c>
      <c r="H556" s="6" t="s">
        <v>1081</v>
      </c>
      <c r="I556" s="6">
        <v>2061</v>
      </c>
      <c r="J556" s="6" t="s">
        <v>28</v>
      </c>
      <c r="K556" s="6" t="s">
        <v>37</v>
      </c>
      <c r="L556" s="6" t="s">
        <v>59</v>
      </c>
      <c r="M556" s="6" t="s">
        <v>27</v>
      </c>
      <c r="N556" s="6" t="s">
        <v>48</v>
      </c>
      <c r="O556" s="6" t="s">
        <v>64</v>
      </c>
      <c r="P556" s="6" t="s">
        <v>30</v>
      </c>
      <c r="Q556" s="6" t="s">
        <v>53</v>
      </c>
      <c r="R556" s="6" t="s">
        <v>73</v>
      </c>
      <c r="S556" s="8" t="s">
        <v>43</v>
      </c>
    </row>
    <row r="557" spans="1:19" x14ac:dyDescent="0.25">
      <c r="A557" s="9">
        <v>45925.438843379627</v>
      </c>
      <c r="B557" s="10" t="s">
        <v>1090</v>
      </c>
      <c r="C557" s="11">
        <v>8</v>
      </c>
      <c r="D557" s="10" t="s">
        <v>1091</v>
      </c>
      <c r="E557" s="10">
        <v>12</v>
      </c>
      <c r="F557" s="10" t="s">
        <v>21</v>
      </c>
      <c r="G557" s="10" t="s">
        <v>204</v>
      </c>
      <c r="H557" s="10" t="s">
        <v>1081</v>
      </c>
      <c r="I557" s="10">
        <v>2061</v>
      </c>
      <c r="J557" s="10" t="s">
        <v>24</v>
      </c>
      <c r="K557" s="10" t="s">
        <v>25</v>
      </c>
      <c r="L557" s="10" t="s">
        <v>26</v>
      </c>
      <c r="M557" s="10" t="s">
        <v>39</v>
      </c>
      <c r="N557" s="10" t="s">
        <v>28</v>
      </c>
      <c r="O557" s="10" t="s">
        <v>29</v>
      </c>
      <c r="P557" s="10" t="s">
        <v>30</v>
      </c>
      <c r="Q557" s="10" t="s">
        <v>60</v>
      </c>
      <c r="R557" s="10" t="s">
        <v>32</v>
      </c>
      <c r="S557" s="12" t="s">
        <v>33</v>
      </c>
    </row>
    <row r="558" spans="1:19" x14ac:dyDescent="0.25">
      <c r="A558" s="5">
        <v>45925.526501192129</v>
      </c>
      <c r="B558" s="6" t="s">
        <v>1092</v>
      </c>
      <c r="C558" s="7">
        <v>7</v>
      </c>
      <c r="D558" s="6" t="s">
        <v>1093</v>
      </c>
      <c r="E558" s="6">
        <v>11316</v>
      </c>
      <c r="F558" s="6" t="s">
        <v>21</v>
      </c>
      <c r="G558" s="6" t="s">
        <v>204</v>
      </c>
      <c r="H558" s="6" t="s">
        <v>1081</v>
      </c>
      <c r="I558" s="6">
        <v>2061</v>
      </c>
      <c r="J558" s="6" t="s">
        <v>24</v>
      </c>
      <c r="K558" s="6" t="s">
        <v>25</v>
      </c>
      <c r="L558" s="6" t="s">
        <v>26</v>
      </c>
      <c r="M558" s="6" t="s">
        <v>27</v>
      </c>
      <c r="N558" s="6" t="s">
        <v>48</v>
      </c>
      <c r="O558" s="6" t="s">
        <v>29</v>
      </c>
      <c r="P558" s="6" t="s">
        <v>72</v>
      </c>
      <c r="Q558" s="6" t="s">
        <v>31</v>
      </c>
      <c r="R558" s="6" t="s">
        <v>73</v>
      </c>
      <c r="S558" s="8" t="s">
        <v>33</v>
      </c>
    </row>
    <row r="559" spans="1:19" x14ac:dyDescent="0.25">
      <c r="A559" s="9">
        <v>45925.527111597221</v>
      </c>
      <c r="B559" s="10" t="s">
        <v>1094</v>
      </c>
      <c r="C559" s="11">
        <v>5</v>
      </c>
      <c r="D559" s="10" t="s">
        <v>1095</v>
      </c>
      <c r="E559" s="10">
        <v>11208</v>
      </c>
      <c r="F559" s="10" t="s">
        <v>21</v>
      </c>
      <c r="G559" s="10" t="s">
        <v>22</v>
      </c>
      <c r="H559" s="10" t="s">
        <v>956</v>
      </c>
      <c r="I559" s="10">
        <v>1095</v>
      </c>
      <c r="J559" s="10" t="s">
        <v>24</v>
      </c>
      <c r="K559" s="10" t="s">
        <v>25</v>
      </c>
      <c r="L559" s="10" t="s">
        <v>26</v>
      </c>
      <c r="M559" s="10" t="s">
        <v>71</v>
      </c>
      <c r="N559" s="10" t="s">
        <v>24</v>
      </c>
      <c r="O559" s="10" t="s">
        <v>29</v>
      </c>
      <c r="P559" s="10" t="s">
        <v>42</v>
      </c>
      <c r="Q559" s="10" t="s">
        <v>31</v>
      </c>
      <c r="R559" s="10" t="s">
        <v>50</v>
      </c>
      <c r="S559" s="12" t="s">
        <v>43</v>
      </c>
    </row>
    <row r="560" spans="1:19" x14ac:dyDescent="0.25">
      <c r="A560" s="5">
        <v>45925.527580891205</v>
      </c>
      <c r="B560" s="6" t="s">
        <v>1096</v>
      </c>
      <c r="C560" s="7">
        <v>7</v>
      </c>
      <c r="D560" s="6" t="s">
        <v>1097</v>
      </c>
      <c r="E560" s="6">
        <v>1</v>
      </c>
      <c r="F560" s="6" t="s">
        <v>21</v>
      </c>
      <c r="G560" s="6" t="s">
        <v>204</v>
      </c>
      <c r="H560" s="6" t="s">
        <v>1081</v>
      </c>
      <c r="I560" s="6">
        <v>2061</v>
      </c>
      <c r="J560" s="6" t="s">
        <v>24</v>
      </c>
      <c r="K560" s="6" t="s">
        <v>25</v>
      </c>
      <c r="L560" s="6" t="s">
        <v>26</v>
      </c>
      <c r="M560" s="6" t="s">
        <v>27</v>
      </c>
      <c r="N560" s="6" t="s">
        <v>48</v>
      </c>
      <c r="O560" s="6" t="s">
        <v>29</v>
      </c>
      <c r="P560" s="6" t="s">
        <v>30</v>
      </c>
      <c r="Q560" s="6" t="s">
        <v>60</v>
      </c>
      <c r="R560" s="6" t="s">
        <v>50</v>
      </c>
      <c r="S560" s="8" t="s">
        <v>33</v>
      </c>
    </row>
    <row r="561" spans="1:19" x14ac:dyDescent="0.25">
      <c r="A561" s="9">
        <v>45925.52943336805</v>
      </c>
      <c r="B561" s="10" t="s">
        <v>1098</v>
      </c>
      <c r="C561" s="11">
        <v>7</v>
      </c>
      <c r="D561" s="10" t="s">
        <v>1099</v>
      </c>
      <c r="E561" s="10">
        <v>11230</v>
      </c>
      <c r="F561" s="10" t="s">
        <v>21</v>
      </c>
      <c r="G561" s="10" t="s">
        <v>22</v>
      </c>
      <c r="H561" s="10" t="s">
        <v>956</v>
      </c>
      <c r="I561" s="10">
        <v>1095</v>
      </c>
      <c r="J561" s="10" t="s">
        <v>24</v>
      </c>
      <c r="K561" s="10" t="s">
        <v>25</v>
      </c>
      <c r="L561" s="10" t="s">
        <v>26</v>
      </c>
      <c r="M561" s="10" t="s">
        <v>39</v>
      </c>
      <c r="N561" s="10" t="s">
        <v>48</v>
      </c>
      <c r="O561" s="10" t="s">
        <v>64</v>
      </c>
      <c r="P561" s="10" t="s">
        <v>42</v>
      </c>
      <c r="Q561" s="10" t="s">
        <v>53</v>
      </c>
      <c r="R561" s="10" t="s">
        <v>32</v>
      </c>
      <c r="S561" s="12" t="s">
        <v>33</v>
      </c>
    </row>
    <row r="562" spans="1:19" x14ac:dyDescent="0.25">
      <c r="A562" s="5">
        <v>45925.532217835644</v>
      </c>
      <c r="B562" s="6" t="s">
        <v>1100</v>
      </c>
      <c r="C562" s="7">
        <v>6</v>
      </c>
      <c r="D562" s="6" t="s">
        <v>1101</v>
      </c>
      <c r="E562" s="6">
        <v>11209</v>
      </c>
      <c r="F562" s="6" t="s">
        <v>21</v>
      </c>
      <c r="G562" s="6" t="s">
        <v>22</v>
      </c>
      <c r="H562" s="6" t="s">
        <v>956</v>
      </c>
      <c r="I562" s="6">
        <v>1095</v>
      </c>
      <c r="J562" s="6" t="s">
        <v>28</v>
      </c>
      <c r="K562" s="6" t="s">
        <v>25</v>
      </c>
      <c r="L562" s="6" t="s">
        <v>26</v>
      </c>
      <c r="M562" s="6" t="s">
        <v>27</v>
      </c>
      <c r="N562" s="6" t="s">
        <v>48</v>
      </c>
      <c r="O562" s="6" t="s">
        <v>29</v>
      </c>
      <c r="P562" s="6" t="s">
        <v>42</v>
      </c>
      <c r="Q562" s="6" t="s">
        <v>53</v>
      </c>
      <c r="R562" s="6" t="s">
        <v>32</v>
      </c>
      <c r="S562" s="8" t="s">
        <v>33</v>
      </c>
    </row>
    <row r="563" spans="1:19" x14ac:dyDescent="0.25">
      <c r="A563" s="9">
        <v>45925.53278898148</v>
      </c>
      <c r="B563" s="10" t="s">
        <v>1102</v>
      </c>
      <c r="C563" s="11">
        <v>9</v>
      </c>
      <c r="D563" s="10" t="s">
        <v>1103</v>
      </c>
      <c r="E563" s="10">
        <v>11211</v>
      </c>
      <c r="F563" s="10" t="s">
        <v>21</v>
      </c>
      <c r="G563" s="10" t="s">
        <v>22</v>
      </c>
      <c r="H563" s="10" t="s">
        <v>956</v>
      </c>
      <c r="I563" s="10">
        <v>1095</v>
      </c>
      <c r="J563" s="10" t="s">
        <v>24</v>
      </c>
      <c r="K563" s="10" t="s">
        <v>25</v>
      </c>
      <c r="L563" s="10" t="s">
        <v>26</v>
      </c>
      <c r="M563" s="10" t="s">
        <v>39</v>
      </c>
      <c r="N563" s="10" t="s">
        <v>48</v>
      </c>
      <c r="O563" s="10" t="s">
        <v>29</v>
      </c>
      <c r="P563" s="10" t="s">
        <v>30</v>
      </c>
      <c r="Q563" s="10" t="s">
        <v>31</v>
      </c>
      <c r="R563" s="10" t="s">
        <v>32</v>
      </c>
      <c r="S563" s="12" t="s">
        <v>43</v>
      </c>
    </row>
    <row r="564" spans="1:19" x14ac:dyDescent="0.25">
      <c r="A564" s="5">
        <v>45925.53292287037</v>
      </c>
      <c r="B564" s="6" t="s">
        <v>1104</v>
      </c>
      <c r="C564" s="7">
        <v>4</v>
      </c>
      <c r="D564" s="6" t="s">
        <v>1105</v>
      </c>
      <c r="E564" s="6">
        <v>11</v>
      </c>
      <c r="F564" s="6" t="s">
        <v>21</v>
      </c>
      <c r="G564" s="6" t="s">
        <v>204</v>
      </c>
      <c r="H564" s="6" t="s">
        <v>1081</v>
      </c>
      <c r="I564" s="6">
        <v>2061</v>
      </c>
      <c r="J564" s="6" t="s">
        <v>46</v>
      </c>
      <c r="K564" s="6" t="s">
        <v>25</v>
      </c>
      <c r="L564" s="6" t="s">
        <v>59</v>
      </c>
      <c r="M564" s="6" t="s">
        <v>39</v>
      </c>
      <c r="N564" s="6" t="s">
        <v>48</v>
      </c>
      <c r="O564" s="6" t="s">
        <v>126</v>
      </c>
      <c r="P564" s="6" t="s">
        <v>49</v>
      </c>
      <c r="Q564" s="6" t="s">
        <v>53</v>
      </c>
      <c r="R564" s="6" t="s">
        <v>73</v>
      </c>
      <c r="S564" s="8" t="s">
        <v>33</v>
      </c>
    </row>
    <row r="565" spans="1:19" x14ac:dyDescent="0.25">
      <c r="A565" s="9">
        <v>45925.534194803244</v>
      </c>
      <c r="B565" s="10" t="s">
        <v>1106</v>
      </c>
      <c r="C565" s="11">
        <v>4</v>
      </c>
      <c r="D565" s="10" t="s">
        <v>1107</v>
      </c>
      <c r="E565" s="10">
        <v>31</v>
      </c>
      <c r="F565" s="10" t="s">
        <v>21</v>
      </c>
      <c r="G565" s="10" t="s">
        <v>22</v>
      </c>
      <c r="H565" s="10" t="s">
        <v>956</v>
      </c>
      <c r="I565" s="10">
        <v>1095</v>
      </c>
      <c r="J565" s="10" t="s">
        <v>24</v>
      </c>
      <c r="K565" s="10" t="s">
        <v>25</v>
      </c>
      <c r="L565" s="10" t="s">
        <v>38</v>
      </c>
      <c r="M565" s="10" t="s">
        <v>27</v>
      </c>
      <c r="N565" s="10" t="s">
        <v>24</v>
      </c>
      <c r="O565" s="10" t="s">
        <v>29</v>
      </c>
      <c r="P565" s="10" t="s">
        <v>30</v>
      </c>
      <c r="Q565" s="10" t="s">
        <v>60</v>
      </c>
      <c r="R565" s="10" t="s">
        <v>50</v>
      </c>
      <c r="S565" s="12" t="s">
        <v>43</v>
      </c>
    </row>
    <row r="566" spans="1:19" x14ac:dyDescent="0.25">
      <c r="A566" s="5">
        <v>45925.53428738426</v>
      </c>
      <c r="B566" s="6" t="s">
        <v>1108</v>
      </c>
      <c r="C566" s="7">
        <v>3</v>
      </c>
      <c r="D566" s="6" t="s">
        <v>1109</v>
      </c>
      <c r="E566" s="14" t="s">
        <v>220</v>
      </c>
      <c r="F566" s="6" t="s">
        <v>21</v>
      </c>
      <c r="G566" s="6" t="s">
        <v>204</v>
      </c>
      <c r="H566" s="6" t="s">
        <v>1081</v>
      </c>
      <c r="I566" s="6">
        <v>2061</v>
      </c>
      <c r="J566" s="6" t="s">
        <v>46</v>
      </c>
      <c r="K566" s="6" t="s">
        <v>25</v>
      </c>
      <c r="L566" s="6" t="s">
        <v>47</v>
      </c>
      <c r="M566" s="6" t="s">
        <v>27</v>
      </c>
      <c r="N566" s="6" t="s">
        <v>28</v>
      </c>
      <c r="O566" s="6" t="s">
        <v>64</v>
      </c>
      <c r="P566" s="6" t="s">
        <v>72</v>
      </c>
      <c r="Q566" s="6" t="s">
        <v>31</v>
      </c>
      <c r="R566" s="6" t="s">
        <v>50</v>
      </c>
      <c r="S566" s="8" t="s">
        <v>33</v>
      </c>
    </row>
    <row r="567" spans="1:19" x14ac:dyDescent="0.25">
      <c r="A567" s="9">
        <v>45925.534683078702</v>
      </c>
      <c r="B567" s="10" t="s">
        <v>1110</v>
      </c>
      <c r="C567" s="11">
        <v>3</v>
      </c>
      <c r="D567" s="10" t="s">
        <v>1111</v>
      </c>
      <c r="E567" s="10">
        <v>11217</v>
      </c>
      <c r="F567" s="10" t="s">
        <v>21</v>
      </c>
      <c r="G567" s="10" t="s">
        <v>22</v>
      </c>
      <c r="H567" s="10" t="s">
        <v>956</v>
      </c>
      <c r="I567" s="10">
        <v>1095</v>
      </c>
      <c r="J567" s="10" t="s">
        <v>28</v>
      </c>
      <c r="K567" s="10" t="s">
        <v>37</v>
      </c>
      <c r="L567" s="10" t="s">
        <v>47</v>
      </c>
      <c r="M567" s="10" t="s">
        <v>39</v>
      </c>
      <c r="N567" s="10" t="s">
        <v>28</v>
      </c>
      <c r="O567" s="10" t="s">
        <v>29</v>
      </c>
      <c r="P567" s="10" t="s">
        <v>42</v>
      </c>
      <c r="Q567" s="10" t="s">
        <v>31</v>
      </c>
      <c r="R567" s="10" t="s">
        <v>56</v>
      </c>
      <c r="S567" s="12" t="s">
        <v>74</v>
      </c>
    </row>
    <row r="568" spans="1:19" x14ac:dyDescent="0.25">
      <c r="A568" s="5">
        <v>45925.535286041668</v>
      </c>
      <c r="B568" s="6" t="s">
        <v>1112</v>
      </c>
      <c r="C568" s="7">
        <v>3</v>
      </c>
      <c r="D568" s="6" t="s">
        <v>1113</v>
      </c>
      <c r="E568" s="6">
        <v>11216</v>
      </c>
      <c r="F568" s="6" t="s">
        <v>21</v>
      </c>
      <c r="G568" s="6" t="s">
        <v>22</v>
      </c>
      <c r="H568" s="6" t="s">
        <v>956</v>
      </c>
      <c r="I568" s="6">
        <v>1095</v>
      </c>
      <c r="J568" s="6" t="s">
        <v>24</v>
      </c>
      <c r="K568" s="6" t="s">
        <v>25</v>
      </c>
      <c r="L568" s="6" t="s">
        <v>47</v>
      </c>
      <c r="M568" s="6" t="s">
        <v>71</v>
      </c>
      <c r="N568" s="6" t="s">
        <v>40</v>
      </c>
      <c r="O568" s="6" t="s">
        <v>64</v>
      </c>
      <c r="P568" s="6" t="s">
        <v>42</v>
      </c>
      <c r="Q568" s="6" t="s">
        <v>65</v>
      </c>
      <c r="R568" s="6" t="s">
        <v>32</v>
      </c>
      <c r="S568" s="8" t="s">
        <v>43</v>
      </c>
    </row>
    <row r="569" spans="1:19" x14ac:dyDescent="0.25">
      <c r="A569" s="9">
        <v>45925.535782604165</v>
      </c>
      <c r="B569" s="10" t="s">
        <v>1114</v>
      </c>
      <c r="C569" s="11">
        <v>3</v>
      </c>
      <c r="D569" s="10" t="s">
        <v>1115</v>
      </c>
      <c r="E569" s="10">
        <v>14</v>
      </c>
      <c r="F569" s="10" t="s">
        <v>21</v>
      </c>
      <c r="G569" s="10" t="s">
        <v>204</v>
      </c>
      <c r="H569" s="10" t="s">
        <v>1081</v>
      </c>
      <c r="I569" s="10">
        <v>2061</v>
      </c>
      <c r="J569" s="10" t="s">
        <v>46</v>
      </c>
      <c r="K569" s="10" t="s">
        <v>129</v>
      </c>
      <c r="L569" s="10" t="s">
        <v>26</v>
      </c>
      <c r="M569" s="10" t="s">
        <v>81</v>
      </c>
      <c r="N569" s="10" t="s">
        <v>28</v>
      </c>
      <c r="O569" s="10" t="s">
        <v>29</v>
      </c>
      <c r="P569" s="10" t="s">
        <v>72</v>
      </c>
      <c r="Q569" s="10" t="s">
        <v>65</v>
      </c>
      <c r="R569" s="10" t="s">
        <v>56</v>
      </c>
      <c r="S569" s="12" t="s">
        <v>33</v>
      </c>
    </row>
    <row r="570" spans="1:19" x14ac:dyDescent="0.25">
      <c r="A570" s="5">
        <v>45925.536264409719</v>
      </c>
      <c r="B570" s="6" t="s">
        <v>1108</v>
      </c>
      <c r="C570" s="7">
        <v>3</v>
      </c>
      <c r="D570" s="6" t="s">
        <v>1109</v>
      </c>
      <c r="E570" s="14" t="s">
        <v>220</v>
      </c>
      <c r="F570" s="6" t="s">
        <v>21</v>
      </c>
      <c r="G570" s="6" t="s">
        <v>204</v>
      </c>
      <c r="H570" s="6" t="s">
        <v>1081</v>
      </c>
      <c r="I570" s="6">
        <v>2061</v>
      </c>
      <c r="J570" s="6" t="s">
        <v>28</v>
      </c>
      <c r="K570" s="6" t="s">
        <v>25</v>
      </c>
      <c r="L570" s="6" t="s">
        <v>59</v>
      </c>
      <c r="M570" s="6" t="s">
        <v>27</v>
      </c>
      <c r="N570" s="6" t="s">
        <v>48</v>
      </c>
      <c r="O570" s="6" t="s">
        <v>64</v>
      </c>
      <c r="P570" s="6" t="s">
        <v>72</v>
      </c>
      <c r="Q570" s="6" t="s">
        <v>60</v>
      </c>
      <c r="R570" s="6" t="s">
        <v>50</v>
      </c>
      <c r="S570" s="8" t="s">
        <v>33</v>
      </c>
    </row>
    <row r="571" spans="1:19" x14ac:dyDescent="0.25">
      <c r="A571" s="9">
        <v>45925.537331307874</v>
      </c>
      <c r="B571" s="10" t="s">
        <v>1108</v>
      </c>
      <c r="C571" s="11">
        <v>3</v>
      </c>
      <c r="D571" s="10" t="s">
        <v>1109</v>
      </c>
      <c r="E571" s="13" t="s">
        <v>220</v>
      </c>
      <c r="F571" s="10" t="s">
        <v>21</v>
      </c>
      <c r="G571" s="10" t="s">
        <v>204</v>
      </c>
      <c r="H571" s="10" t="s">
        <v>1081</v>
      </c>
      <c r="I571" s="10">
        <v>2061</v>
      </c>
      <c r="J571" s="10" t="s">
        <v>46</v>
      </c>
      <c r="K571" s="10" t="s">
        <v>25</v>
      </c>
      <c r="L571" s="10" t="s">
        <v>59</v>
      </c>
      <c r="M571" s="10" t="s">
        <v>27</v>
      </c>
      <c r="N571" s="10" t="s">
        <v>48</v>
      </c>
      <c r="O571" s="10" t="s">
        <v>64</v>
      </c>
      <c r="P571" s="10" t="s">
        <v>72</v>
      </c>
      <c r="Q571" s="10" t="s">
        <v>60</v>
      </c>
      <c r="R571" s="10" t="s">
        <v>50</v>
      </c>
      <c r="S571" s="12" t="s">
        <v>33</v>
      </c>
    </row>
    <row r="572" spans="1:19" x14ac:dyDescent="0.25">
      <c r="A572" s="5">
        <v>45925.538653287033</v>
      </c>
      <c r="B572" s="6" t="s">
        <v>1108</v>
      </c>
      <c r="C572" s="7">
        <v>3</v>
      </c>
      <c r="D572" s="6" t="s">
        <v>1116</v>
      </c>
      <c r="E572" s="14" t="s">
        <v>220</v>
      </c>
      <c r="F572" s="6" t="s">
        <v>21</v>
      </c>
      <c r="G572" s="6" t="s">
        <v>204</v>
      </c>
      <c r="H572" s="6" t="s">
        <v>1081</v>
      </c>
      <c r="I572" s="6">
        <v>2061</v>
      </c>
      <c r="J572" s="6" t="s">
        <v>28</v>
      </c>
      <c r="K572" s="6" t="s">
        <v>25</v>
      </c>
      <c r="L572" s="6" t="s">
        <v>47</v>
      </c>
      <c r="M572" s="6" t="s">
        <v>27</v>
      </c>
      <c r="N572" s="6" t="s">
        <v>48</v>
      </c>
      <c r="O572" s="6" t="s">
        <v>64</v>
      </c>
      <c r="P572" s="6" t="s">
        <v>72</v>
      </c>
      <c r="Q572" s="6" t="s">
        <v>60</v>
      </c>
      <c r="R572" s="6" t="s">
        <v>50</v>
      </c>
      <c r="S572" s="8" t="s">
        <v>33</v>
      </c>
    </row>
    <row r="573" spans="1:19" x14ac:dyDescent="0.25">
      <c r="A573" s="9">
        <v>45925.540012349535</v>
      </c>
      <c r="B573" s="10" t="s">
        <v>1108</v>
      </c>
      <c r="C573" s="11">
        <v>3</v>
      </c>
      <c r="D573" s="10" t="s">
        <v>1116</v>
      </c>
      <c r="E573" s="13" t="s">
        <v>220</v>
      </c>
      <c r="F573" s="10" t="s">
        <v>21</v>
      </c>
      <c r="G573" s="10" t="s">
        <v>204</v>
      </c>
      <c r="H573" s="10" t="s">
        <v>1081</v>
      </c>
      <c r="I573" s="10">
        <v>2061</v>
      </c>
      <c r="J573" s="10" t="s">
        <v>28</v>
      </c>
      <c r="K573" s="10" t="s">
        <v>25</v>
      </c>
      <c r="L573" s="10" t="s">
        <v>47</v>
      </c>
      <c r="M573" s="10" t="s">
        <v>27</v>
      </c>
      <c r="N573" s="10" t="s">
        <v>28</v>
      </c>
      <c r="O573" s="10" t="s">
        <v>64</v>
      </c>
      <c r="P573" s="10" t="s">
        <v>72</v>
      </c>
      <c r="Q573" s="10" t="s">
        <v>31</v>
      </c>
      <c r="R573" s="10" t="s">
        <v>50</v>
      </c>
      <c r="S573" s="12" t="s">
        <v>33</v>
      </c>
    </row>
    <row r="574" spans="1:19" x14ac:dyDescent="0.25">
      <c r="A574" s="5">
        <v>45925.541655995374</v>
      </c>
      <c r="B574" s="6" t="s">
        <v>1117</v>
      </c>
      <c r="C574" s="7">
        <v>5</v>
      </c>
      <c r="D574" s="6" t="s">
        <v>1118</v>
      </c>
      <c r="E574" s="14" t="s">
        <v>156</v>
      </c>
      <c r="F574" s="6" t="s">
        <v>21</v>
      </c>
      <c r="G574" s="6" t="s">
        <v>204</v>
      </c>
      <c r="H574" s="6" t="s">
        <v>1081</v>
      </c>
      <c r="I574" s="6">
        <v>2061</v>
      </c>
      <c r="J574" s="6" t="s">
        <v>46</v>
      </c>
      <c r="K574" s="6" t="s">
        <v>25</v>
      </c>
      <c r="L574" s="6" t="s">
        <v>47</v>
      </c>
      <c r="M574" s="6" t="s">
        <v>39</v>
      </c>
      <c r="N574" s="6" t="s">
        <v>48</v>
      </c>
      <c r="O574" s="6" t="s">
        <v>126</v>
      </c>
      <c r="P574" s="6" t="s">
        <v>49</v>
      </c>
      <c r="Q574" s="6" t="s">
        <v>53</v>
      </c>
      <c r="R574" s="6" t="s">
        <v>32</v>
      </c>
      <c r="S574" s="8" t="s">
        <v>33</v>
      </c>
    </row>
    <row r="575" spans="1:19" x14ac:dyDescent="0.25">
      <c r="A575" s="9">
        <v>45925.543419733796</v>
      </c>
      <c r="B575" s="10" t="s">
        <v>1019</v>
      </c>
      <c r="C575" s="11">
        <v>10</v>
      </c>
      <c r="D575" s="10" t="s">
        <v>1020</v>
      </c>
      <c r="E575" s="10">
        <v>11215</v>
      </c>
      <c r="F575" s="10" t="s">
        <v>21</v>
      </c>
      <c r="G575" s="10" t="s">
        <v>22</v>
      </c>
      <c r="H575" s="10" t="s">
        <v>961</v>
      </c>
      <c r="I575" s="10">
        <v>2202</v>
      </c>
      <c r="J575" s="10" t="s">
        <v>24</v>
      </c>
      <c r="K575" s="10" t="s">
        <v>25</v>
      </c>
      <c r="L575" s="10" t="s">
        <v>26</v>
      </c>
      <c r="M575" s="10" t="s">
        <v>39</v>
      </c>
      <c r="N575" s="10" t="s">
        <v>48</v>
      </c>
      <c r="O575" s="10" t="s">
        <v>29</v>
      </c>
      <c r="P575" s="10" t="s">
        <v>30</v>
      </c>
      <c r="Q575" s="10" t="s">
        <v>31</v>
      </c>
      <c r="R575" s="10" t="s">
        <v>32</v>
      </c>
      <c r="S575" s="12" t="s">
        <v>33</v>
      </c>
    </row>
    <row r="576" spans="1:19" x14ac:dyDescent="0.25">
      <c r="A576" s="5">
        <v>45925.543547719906</v>
      </c>
      <c r="B576" s="6" t="s">
        <v>1119</v>
      </c>
      <c r="C576" s="7">
        <v>6</v>
      </c>
      <c r="D576" s="6" t="s">
        <v>1120</v>
      </c>
      <c r="E576" s="6">
        <v>22</v>
      </c>
      <c r="F576" s="6" t="s">
        <v>21</v>
      </c>
      <c r="G576" s="6" t="s">
        <v>22</v>
      </c>
      <c r="H576" s="6" t="s">
        <v>961</v>
      </c>
      <c r="I576" s="6">
        <v>2202</v>
      </c>
      <c r="J576" s="6" t="s">
        <v>24</v>
      </c>
      <c r="K576" s="6" t="s">
        <v>25</v>
      </c>
      <c r="L576" s="6" t="s">
        <v>59</v>
      </c>
      <c r="M576" s="6" t="s">
        <v>27</v>
      </c>
      <c r="N576" s="6" t="s">
        <v>48</v>
      </c>
      <c r="O576" s="6" t="s">
        <v>29</v>
      </c>
      <c r="P576" s="6" t="s">
        <v>42</v>
      </c>
      <c r="Q576" s="6" t="s">
        <v>53</v>
      </c>
      <c r="R576" s="6" t="s">
        <v>32</v>
      </c>
      <c r="S576" s="8" t="s">
        <v>33</v>
      </c>
    </row>
    <row r="577" spans="1:19" x14ac:dyDescent="0.25">
      <c r="A577" s="9">
        <v>45925.545162858798</v>
      </c>
      <c r="B577" s="10" t="s">
        <v>1019</v>
      </c>
      <c r="C577" s="11">
        <v>10</v>
      </c>
      <c r="D577" s="10" t="s">
        <v>1020</v>
      </c>
      <c r="E577" s="10">
        <v>11215</v>
      </c>
      <c r="F577" s="10" t="s">
        <v>21</v>
      </c>
      <c r="G577" s="10" t="s">
        <v>22</v>
      </c>
      <c r="H577" s="10" t="s">
        <v>961</v>
      </c>
      <c r="I577" s="10">
        <v>2202</v>
      </c>
      <c r="J577" s="10" t="s">
        <v>24</v>
      </c>
      <c r="K577" s="10" t="s">
        <v>25</v>
      </c>
      <c r="L577" s="10" t="s">
        <v>26</v>
      </c>
      <c r="M577" s="10" t="s">
        <v>39</v>
      </c>
      <c r="N577" s="10" t="s">
        <v>48</v>
      </c>
      <c r="O577" s="10" t="s">
        <v>29</v>
      </c>
      <c r="P577" s="10" t="s">
        <v>30</v>
      </c>
      <c r="Q577" s="10" t="s">
        <v>31</v>
      </c>
      <c r="R577" s="10" t="s">
        <v>32</v>
      </c>
      <c r="S577" s="12" t="s">
        <v>33</v>
      </c>
    </row>
    <row r="578" spans="1:19" x14ac:dyDescent="0.25">
      <c r="A578" s="5">
        <v>45925.545211956021</v>
      </c>
      <c r="B578" s="6" t="s">
        <v>1121</v>
      </c>
      <c r="C578" s="7">
        <v>5</v>
      </c>
      <c r="D578" s="6" t="s">
        <v>1122</v>
      </c>
      <c r="E578" s="6">
        <v>11204</v>
      </c>
      <c r="F578" s="6" t="s">
        <v>21</v>
      </c>
      <c r="G578" s="6" t="s">
        <v>22</v>
      </c>
      <c r="H578" s="6" t="s">
        <v>956</v>
      </c>
      <c r="I578" s="6">
        <v>1095</v>
      </c>
      <c r="J578" s="6" t="s">
        <v>46</v>
      </c>
      <c r="K578" s="6" t="s">
        <v>103</v>
      </c>
      <c r="L578" s="6" t="s">
        <v>47</v>
      </c>
      <c r="M578" s="6" t="s">
        <v>81</v>
      </c>
      <c r="N578" s="6" t="s">
        <v>48</v>
      </c>
      <c r="O578" s="6" t="s">
        <v>29</v>
      </c>
      <c r="P578" s="6" t="s">
        <v>72</v>
      </c>
      <c r="Q578" s="6" t="s">
        <v>31</v>
      </c>
      <c r="R578" s="6" t="s">
        <v>32</v>
      </c>
      <c r="S578" s="8" t="s">
        <v>33</v>
      </c>
    </row>
    <row r="579" spans="1:19" x14ac:dyDescent="0.25">
      <c r="A579" s="9">
        <v>45925.545295405092</v>
      </c>
      <c r="B579" s="10" t="s">
        <v>1123</v>
      </c>
      <c r="C579" s="11">
        <v>8</v>
      </c>
      <c r="D579" s="10" t="s">
        <v>1124</v>
      </c>
      <c r="E579" s="10">
        <v>11203</v>
      </c>
      <c r="F579" s="10" t="s">
        <v>21</v>
      </c>
      <c r="G579" s="10" t="s">
        <v>22</v>
      </c>
      <c r="H579" s="10" t="s">
        <v>956</v>
      </c>
      <c r="I579" s="10">
        <v>1095</v>
      </c>
      <c r="J579" s="10" t="s">
        <v>40</v>
      </c>
      <c r="K579" s="10" t="s">
        <v>25</v>
      </c>
      <c r="L579" s="10" t="s">
        <v>38</v>
      </c>
      <c r="M579" s="10" t="s">
        <v>39</v>
      </c>
      <c r="N579" s="10" t="s">
        <v>48</v>
      </c>
      <c r="O579" s="10" t="s">
        <v>29</v>
      </c>
      <c r="P579" s="10" t="s">
        <v>30</v>
      </c>
      <c r="Q579" s="10" t="s">
        <v>31</v>
      </c>
      <c r="R579" s="10" t="s">
        <v>32</v>
      </c>
      <c r="S579" s="12" t="s">
        <v>33</v>
      </c>
    </row>
    <row r="580" spans="1:19" x14ac:dyDescent="0.25">
      <c r="A580" s="5">
        <v>45925.545975358793</v>
      </c>
      <c r="B580" s="6" t="s">
        <v>1125</v>
      </c>
      <c r="C580" s="7">
        <v>8</v>
      </c>
      <c r="D580" s="6" t="s">
        <v>1126</v>
      </c>
      <c r="E580" s="6">
        <v>11223</v>
      </c>
      <c r="F580" s="6" t="s">
        <v>21</v>
      </c>
      <c r="G580" s="6" t="s">
        <v>22</v>
      </c>
      <c r="H580" s="6" t="s">
        <v>961</v>
      </c>
      <c r="I580" s="6">
        <v>2202</v>
      </c>
      <c r="J580" s="6" t="s">
        <v>40</v>
      </c>
      <c r="K580" s="6" t="s">
        <v>25</v>
      </c>
      <c r="L580" s="6" t="s">
        <v>26</v>
      </c>
      <c r="M580" s="6" t="s">
        <v>39</v>
      </c>
      <c r="N580" s="6" t="s">
        <v>48</v>
      </c>
      <c r="O580" s="6" t="s">
        <v>29</v>
      </c>
      <c r="P580" s="6" t="s">
        <v>42</v>
      </c>
      <c r="Q580" s="6" t="s">
        <v>31</v>
      </c>
      <c r="R580" s="6" t="s">
        <v>32</v>
      </c>
      <c r="S580" s="8" t="s">
        <v>33</v>
      </c>
    </row>
    <row r="581" spans="1:19" x14ac:dyDescent="0.25">
      <c r="A581" s="9">
        <v>45925.548592939813</v>
      </c>
      <c r="B581" s="10" t="s">
        <v>1127</v>
      </c>
      <c r="C581" s="11">
        <v>3</v>
      </c>
      <c r="D581" s="10" t="s">
        <v>1128</v>
      </c>
      <c r="E581" s="10">
        <v>11229</v>
      </c>
      <c r="F581" s="10" t="s">
        <v>21</v>
      </c>
      <c r="G581" s="10" t="s">
        <v>22</v>
      </c>
      <c r="H581" s="10" t="s">
        <v>961</v>
      </c>
      <c r="I581" s="10">
        <v>2202</v>
      </c>
      <c r="J581" s="10" t="s">
        <v>40</v>
      </c>
      <c r="K581" s="10" t="s">
        <v>25</v>
      </c>
      <c r="L581" s="10" t="s">
        <v>38</v>
      </c>
      <c r="M581" s="10" t="s">
        <v>27</v>
      </c>
      <c r="N581" s="10" t="s">
        <v>48</v>
      </c>
      <c r="O581" s="10" t="s">
        <v>29</v>
      </c>
      <c r="P581" s="10" t="s">
        <v>42</v>
      </c>
      <c r="Q581" s="10" t="s">
        <v>60</v>
      </c>
      <c r="R581" s="10" t="s">
        <v>50</v>
      </c>
      <c r="S581" s="12" t="s">
        <v>43</v>
      </c>
    </row>
    <row r="582" spans="1:19" x14ac:dyDescent="0.25">
      <c r="A582" s="5">
        <v>45925.54865971065</v>
      </c>
      <c r="B582" s="6" t="s">
        <v>1129</v>
      </c>
      <c r="C582" s="7">
        <v>8</v>
      </c>
      <c r="D582" s="6" t="s">
        <v>1130</v>
      </c>
      <c r="E582" s="6">
        <v>11224</v>
      </c>
      <c r="F582" s="6" t="s">
        <v>21</v>
      </c>
      <c r="G582" s="6" t="s">
        <v>22</v>
      </c>
      <c r="H582" s="6" t="s">
        <v>961</v>
      </c>
      <c r="I582" s="6">
        <v>2202</v>
      </c>
      <c r="J582" s="6" t="s">
        <v>40</v>
      </c>
      <c r="K582" s="6" t="s">
        <v>25</v>
      </c>
      <c r="L582" s="6" t="s">
        <v>26</v>
      </c>
      <c r="M582" s="6" t="s">
        <v>39</v>
      </c>
      <c r="N582" s="6" t="s">
        <v>48</v>
      </c>
      <c r="O582" s="6" t="s">
        <v>29</v>
      </c>
      <c r="P582" s="6" t="s">
        <v>42</v>
      </c>
      <c r="Q582" s="6" t="s">
        <v>31</v>
      </c>
      <c r="R582" s="6" t="s">
        <v>32</v>
      </c>
      <c r="S582" s="8" t="s">
        <v>33</v>
      </c>
    </row>
    <row r="583" spans="1:19" x14ac:dyDescent="0.25">
      <c r="A583" s="9">
        <v>45925.549096226852</v>
      </c>
      <c r="B583" s="10" t="s">
        <v>1131</v>
      </c>
      <c r="C583" s="11">
        <v>9</v>
      </c>
      <c r="D583" s="10" t="s">
        <v>1132</v>
      </c>
      <c r="E583" s="10">
        <v>11212</v>
      </c>
      <c r="F583" s="10" t="s">
        <v>21</v>
      </c>
      <c r="G583" s="10" t="s">
        <v>22</v>
      </c>
      <c r="H583" s="10" t="s">
        <v>956</v>
      </c>
      <c r="I583" s="10">
        <v>1095</v>
      </c>
      <c r="J583" s="10" t="s">
        <v>24</v>
      </c>
      <c r="K583" s="10" t="s">
        <v>25</v>
      </c>
      <c r="L583" s="10" t="s">
        <v>26</v>
      </c>
      <c r="M583" s="10" t="s">
        <v>39</v>
      </c>
      <c r="N583" s="10" t="s">
        <v>28</v>
      </c>
      <c r="O583" s="10" t="s">
        <v>29</v>
      </c>
      <c r="P583" s="10" t="s">
        <v>30</v>
      </c>
      <c r="Q583" s="10" t="s">
        <v>31</v>
      </c>
      <c r="R583" s="10" t="s">
        <v>32</v>
      </c>
      <c r="S583" s="12" t="s">
        <v>33</v>
      </c>
    </row>
    <row r="584" spans="1:19" x14ac:dyDescent="0.25">
      <c r="A584" s="5">
        <v>45925.554463391207</v>
      </c>
      <c r="B584" s="6" t="s">
        <v>1133</v>
      </c>
      <c r="C584" s="7">
        <v>8</v>
      </c>
      <c r="D584" s="6" t="s">
        <v>1134</v>
      </c>
      <c r="E584" s="6">
        <v>16</v>
      </c>
      <c r="F584" s="6" t="s">
        <v>21</v>
      </c>
      <c r="G584" s="6" t="s">
        <v>22</v>
      </c>
      <c r="H584" s="6" t="s">
        <v>1028</v>
      </c>
      <c r="I584" s="6">
        <v>2327</v>
      </c>
      <c r="J584" s="6" t="s">
        <v>24</v>
      </c>
      <c r="K584" s="6" t="s">
        <v>25</v>
      </c>
      <c r="L584" s="6" t="s">
        <v>26</v>
      </c>
      <c r="M584" s="6" t="s">
        <v>39</v>
      </c>
      <c r="N584" s="6" t="s">
        <v>28</v>
      </c>
      <c r="O584" s="6" t="s">
        <v>29</v>
      </c>
      <c r="P584" s="6" t="s">
        <v>30</v>
      </c>
      <c r="Q584" s="6" t="s">
        <v>60</v>
      </c>
      <c r="R584" s="6" t="s">
        <v>32</v>
      </c>
      <c r="S584" s="8" t="s">
        <v>33</v>
      </c>
    </row>
    <row r="585" spans="1:19" x14ac:dyDescent="0.25">
      <c r="A585" s="9">
        <v>45925.554788761576</v>
      </c>
      <c r="B585" s="10" t="s">
        <v>1135</v>
      </c>
      <c r="C585" s="11">
        <v>3</v>
      </c>
      <c r="D585" s="10" t="s">
        <v>1136</v>
      </c>
      <c r="E585" s="10">
        <v>11212</v>
      </c>
      <c r="F585" s="10" t="s">
        <v>21</v>
      </c>
      <c r="G585" s="10" t="s">
        <v>22</v>
      </c>
      <c r="H585" s="10" t="s">
        <v>201</v>
      </c>
      <c r="I585" s="10">
        <v>1138</v>
      </c>
      <c r="J585" s="10" t="s">
        <v>24</v>
      </c>
      <c r="K585" s="10" t="s">
        <v>37</v>
      </c>
      <c r="L585" s="10" t="s">
        <v>47</v>
      </c>
      <c r="M585" s="10" t="s">
        <v>27</v>
      </c>
      <c r="N585" s="10" t="s">
        <v>48</v>
      </c>
      <c r="O585" s="10" t="s">
        <v>29</v>
      </c>
      <c r="P585" s="10" t="s">
        <v>49</v>
      </c>
      <c r="Q585" s="10" t="s">
        <v>53</v>
      </c>
      <c r="R585" s="10" t="s">
        <v>50</v>
      </c>
      <c r="S585" s="12" t="s">
        <v>43</v>
      </c>
    </row>
    <row r="586" spans="1:19" x14ac:dyDescent="0.25">
      <c r="A586" s="5">
        <v>45925.555255497689</v>
      </c>
      <c r="B586" s="6" t="s">
        <v>1137</v>
      </c>
      <c r="C586" s="7">
        <v>10</v>
      </c>
      <c r="D586" s="6" t="s">
        <v>1138</v>
      </c>
      <c r="E586" s="6">
        <v>11220</v>
      </c>
      <c r="F586" s="6" t="s">
        <v>21</v>
      </c>
      <c r="G586" s="6" t="s">
        <v>22</v>
      </c>
      <c r="H586" s="6" t="s">
        <v>961</v>
      </c>
      <c r="I586" s="6">
        <v>2202</v>
      </c>
      <c r="J586" s="6" t="s">
        <v>24</v>
      </c>
      <c r="K586" s="6" t="s">
        <v>25</v>
      </c>
      <c r="L586" s="6" t="s">
        <v>26</v>
      </c>
      <c r="M586" s="6" t="s">
        <v>39</v>
      </c>
      <c r="N586" s="6" t="s">
        <v>48</v>
      </c>
      <c r="O586" s="6" t="s">
        <v>29</v>
      </c>
      <c r="P586" s="6" t="s">
        <v>30</v>
      </c>
      <c r="Q586" s="6" t="s">
        <v>31</v>
      </c>
      <c r="R586" s="6" t="s">
        <v>32</v>
      </c>
      <c r="S586" s="8" t="s">
        <v>33</v>
      </c>
    </row>
    <row r="587" spans="1:19" x14ac:dyDescent="0.25">
      <c r="A587" s="9">
        <v>45925.556184212968</v>
      </c>
      <c r="B587" s="10" t="s">
        <v>1139</v>
      </c>
      <c r="C587" s="11">
        <v>8</v>
      </c>
      <c r="D587" s="10" t="s">
        <v>1140</v>
      </c>
      <c r="E587" s="10">
        <v>21</v>
      </c>
      <c r="F587" s="10" t="s">
        <v>21</v>
      </c>
      <c r="G587" s="10" t="s">
        <v>22</v>
      </c>
      <c r="H587" s="10" t="s">
        <v>1028</v>
      </c>
      <c r="I587" s="10">
        <v>2327</v>
      </c>
      <c r="J587" s="10" t="s">
        <v>24</v>
      </c>
      <c r="K587" s="10" t="s">
        <v>25</v>
      </c>
      <c r="L587" s="10" t="s">
        <v>26</v>
      </c>
      <c r="M587" s="10" t="s">
        <v>39</v>
      </c>
      <c r="N587" s="10" t="s">
        <v>28</v>
      </c>
      <c r="O587" s="10" t="s">
        <v>29</v>
      </c>
      <c r="P587" s="10" t="s">
        <v>30</v>
      </c>
      <c r="Q587" s="10" t="s">
        <v>60</v>
      </c>
      <c r="R587" s="10" t="s">
        <v>32</v>
      </c>
      <c r="S587" s="12" t="s">
        <v>33</v>
      </c>
    </row>
    <row r="588" spans="1:19" x14ac:dyDescent="0.25">
      <c r="A588" s="5">
        <v>45925.556690833335</v>
      </c>
      <c r="B588" s="6" t="s">
        <v>1141</v>
      </c>
      <c r="C588" s="7">
        <v>4</v>
      </c>
      <c r="D588" s="6" t="s">
        <v>1142</v>
      </c>
      <c r="E588" s="6">
        <v>22</v>
      </c>
      <c r="F588" s="6" t="s">
        <v>21</v>
      </c>
      <c r="G588" s="6" t="s">
        <v>22</v>
      </c>
      <c r="H588" s="6" t="s">
        <v>1028</v>
      </c>
      <c r="I588" s="6">
        <v>2327</v>
      </c>
      <c r="J588" s="6" t="s">
        <v>24</v>
      </c>
      <c r="K588" s="6" t="s">
        <v>103</v>
      </c>
      <c r="L588" s="6" t="s">
        <v>59</v>
      </c>
      <c r="M588" s="6" t="s">
        <v>81</v>
      </c>
      <c r="N588" s="6" t="s">
        <v>48</v>
      </c>
      <c r="O588" s="6" t="s">
        <v>41</v>
      </c>
      <c r="P588" s="6" t="s">
        <v>72</v>
      </c>
      <c r="Q588" s="6" t="s">
        <v>53</v>
      </c>
      <c r="R588" s="6" t="s">
        <v>32</v>
      </c>
      <c r="S588" s="8" t="s">
        <v>33</v>
      </c>
    </row>
    <row r="589" spans="1:19" x14ac:dyDescent="0.25">
      <c r="A589" s="9">
        <v>45925.557029641204</v>
      </c>
      <c r="B589" s="10" t="s">
        <v>1143</v>
      </c>
      <c r="C589" s="11">
        <v>8</v>
      </c>
      <c r="D589" s="10" t="s">
        <v>1144</v>
      </c>
      <c r="E589" s="10">
        <v>11210</v>
      </c>
      <c r="F589" s="10" t="s">
        <v>21</v>
      </c>
      <c r="G589" s="10" t="s">
        <v>22</v>
      </c>
      <c r="H589" s="10" t="s">
        <v>956</v>
      </c>
      <c r="I589" s="10">
        <v>1095</v>
      </c>
      <c r="J589" s="10" t="s">
        <v>24</v>
      </c>
      <c r="K589" s="10" t="s">
        <v>25</v>
      </c>
      <c r="L589" s="10" t="s">
        <v>59</v>
      </c>
      <c r="M589" s="10" t="s">
        <v>81</v>
      </c>
      <c r="N589" s="10" t="s">
        <v>48</v>
      </c>
      <c r="O589" s="10" t="s">
        <v>29</v>
      </c>
      <c r="P589" s="10" t="s">
        <v>30</v>
      </c>
      <c r="Q589" s="10" t="s">
        <v>31</v>
      </c>
      <c r="R589" s="10" t="s">
        <v>32</v>
      </c>
      <c r="S589" s="12" t="s">
        <v>33</v>
      </c>
    </row>
    <row r="590" spans="1:19" x14ac:dyDescent="0.25">
      <c r="A590" s="5">
        <v>45925.558382106479</v>
      </c>
      <c r="B590" s="6" t="s">
        <v>1145</v>
      </c>
      <c r="C590" s="7">
        <v>6</v>
      </c>
      <c r="D590" s="6" t="s">
        <v>1146</v>
      </c>
      <c r="E590" s="6">
        <v>11213</v>
      </c>
      <c r="F590" s="6" t="s">
        <v>21</v>
      </c>
      <c r="G590" s="6" t="s">
        <v>22</v>
      </c>
      <c r="H590" s="6" t="s">
        <v>1147</v>
      </c>
      <c r="I590" s="6">
        <v>2327</v>
      </c>
      <c r="J590" s="6" t="s">
        <v>24</v>
      </c>
      <c r="K590" s="6" t="s">
        <v>25</v>
      </c>
      <c r="L590" s="6" t="s">
        <v>26</v>
      </c>
      <c r="M590" s="6" t="s">
        <v>27</v>
      </c>
      <c r="N590" s="6" t="s">
        <v>28</v>
      </c>
      <c r="O590" s="6" t="s">
        <v>29</v>
      </c>
      <c r="P590" s="6" t="s">
        <v>42</v>
      </c>
      <c r="Q590" s="6" t="s">
        <v>65</v>
      </c>
      <c r="R590" s="6" t="s">
        <v>32</v>
      </c>
      <c r="S590" s="8" t="s">
        <v>33</v>
      </c>
    </row>
    <row r="591" spans="1:19" x14ac:dyDescent="0.25">
      <c r="A591" s="9">
        <v>45925.559281539347</v>
      </c>
      <c r="B591" s="10" t="s">
        <v>1148</v>
      </c>
      <c r="C591" s="11">
        <v>8</v>
      </c>
      <c r="D591" s="10" t="s">
        <v>1149</v>
      </c>
      <c r="E591" s="10">
        <v>11219</v>
      </c>
      <c r="F591" s="10" t="s">
        <v>21</v>
      </c>
      <c r="G591" s="10" t="s">
        <v>22</v>
      </c>
      <c r="H591" s="10" t="s">
        <v>961</v>
      </c>
      <c r="I591" s="10">
        <v>2202</v>
      </c>
      <c r="J591" s="10" t="s">
        <v>40</v>
      </c>
      <c r="K591" s="10" t="s">
        <v>25</v>
      </c>
      <c r="L591" s="10" t="s">
        <v>59</v>
      </c>
      <c r="M591" s="10" t="s">
        <v>39</v>
      </c>
      <c r="N591" s="10" t="s">
        <v>48</v>
      </c>
      <c r="O591" s="10" t="s">
        <v>29</v>
      </c>
      <c r="P591" s="10" t="s">
        <v>30</v>
      </c>
      <c r="Q591" s="10" t="s">
        <v>31</v>
      </c>
      <c r="R591" s="10" t="s">
        <v>32</v>
      </c>
      <c r="S591" s="12" t="s">
        <v>33</v>
      </c>
    </row>
    <row r="592" spans="1:19" x14ac:dyDescent="0.25">
      <c r="A592" s="5">
        <v>45925.560174444443</v>
      </c>
      <c r="B592" s="6" t="s">
        <v>1150</v>
      </c>
      <c r="C592" s="7">
        <v>7</v>
      </c>
      <c r="D592" s="6" t="s">
        <v>1151</v>
      </c>
      <c r="E592" s="6">
        <v>110204</v>
      </c>
      <c r="F592" s="6" t="s">
        <v>21</v>
      </c>
      <c r="G592" s="6" t="s">
        <v>22</v>
      </c>
      <c r="H592" s="6" t="s">
        <v>1028</v>
      </c>
      <c r="I592" s="6">
        <v>2327</v>
      </c>
      <c r="J592" s="6" t="s">
        <v>24</v>
      </c>
      <c r="K592" s="6" t="s">
        <v>129</v>
      </c>
      <c r="L592" s="6" t="s">
        <v>26</v>
      </c>
      <c r="M592" s="6" t="s">
        <v>39</v>
      </c>
      <c r="N592" s="6" t="s">
        <v>48</v>
      </c>
      <c r="O592" s="6" t="s">
        <v>29</v>
      </c>
      <c r="P592" s="6" t="s">
        <v>42</v>
      </c>
      <c r="Q592" s="6" t="s">
        <v>53</v>
      </c>
      <c r="R592" s="6" t="s">
        <v>32</v>
      </c>
      <c r="S592" s="8" t="s">
        <v>33</v>
      </c>
    </row>
    <row r="593" spans="1:19" x14ac:dyDescent="0.25">
      <c r="A593" s="9">
        <v>45925.560937615737</v>
      </c>
      <c r="B593" s="10" t="s">
        <v>1152</v>
      </c>
      <c r="C593" s="11">
        <v>7</v>
      </c>
      <c r="D593" s="10" t="s">
        <v>1153</v>
      </c>
      <c r="E593" s="10">
        <v>11212</v>
      </c>
      <c r="F593" s="10" t="s">
        <v>21</v>
      </c>
      <c r="G593" s="10" t="s">
        <v>22</v>
      </c>
      <c r="H593" s="10" t="s">
        <v>1028</v>
      </c>
      <c r="I593" s="10">
        <v>2327</v>
      </c>
      <c r="J593" s="10" t="s">
        <v>24</v>
      </c>
      <c r="K593" s="10" t="s">
        <v>129</v>
      </c>
      <c r="L593" s="10" t="s">
        <v>26</v>
      </c>
      <c r="M593" s="10" t="s">
        <v>39</v>
      </c>
      <c r="N593" s="10" t="s">
        <v>48</v>
      </c>
      <c r="O593" s="10" t="s">
        <v>29</v>
      </c>
      <c r="P593" s="10" t="s">
        <v>42</v>
      </c>
      <c r="Q593" s="10" t="s">
        <v>53</v>
      </c>
      <c r="R593" s="10" t="s">
        <v>32</v>
      </c>
      <c r="S593" s="12" t="s">
        <v>33</v>
      </c>
    </row>
    <row r="594" spans="1:19" x14ac:dyDescent="0.25">
      <c r="A594" s="5">
        <v>45925.561987407404</v>
      </c>
      <c r="B594" s="6" t="s">
        <v>1154</v>
      </c>
      <c r="C594" s="7">
        <v>4</v>
      </c>
      <c r="D594" s="6" t="s">
        <v>1155</v>
      </c>
      <c r="E594" s="6">
        <v>11201</v>
      </c>
      <c r="F594" s="6" t="s">
        <v>21</v>
      </c>
      <c r="G594" s="6" t="s">
        <v>22</v>
      </c>
      <c r="H594" s="6" t="s">
        <v>956</v>
      </c>
      <c r="I594" s="6">
        <v>1095</v>
      </c>
      <c r="J594" s="6" t="s">
        <v>28</v>
      </c>
      <c r="K594" s="6" t="s">
        <v>103</v>
      </c>
      <c r="L594" s="6" t="s">
        <v>26</v>
      </c>
      <c r="M594" s="6" t="s">
        <v>39</v>
      </c>
      <c r="N594" s="6" t="s">
        <v>28</v>
      </c>
      <c r="O594" s="6" t="s">
        <v>64</v>
      </c>
      <c r="P594" s="6" t="s">
        <v>42</v>
      </c>
      <c r="Q594" s="6" t="s">
        <v>60</v>
      </c>
      <c r="R594" s="6" t="s">
        <v>32</v>
      </c>
      <c r="S594" s="8" t="s">
        <v>33</v>
      </c>
    </row>
    <row r="595" spans="1:19" x14ac:dyDescent="0.25">
      <c r="A595" s="9">
        <v>45925.564756087959</v>
      </c>
      <c r="B595" s="10" t="s">
        <v>1156</v>
      </c>
      <c r="C595" s="11">
        <v>7</v>
      </c>
      <c r="D595" s="10" t="s">
        <v>1157</v>
      </c>
      <c r="E595" s="10">
        <v>11206</v>
      </c>
      <c r="F595" s="10" t="s">
        <v>21</v>
      </c>
      <c r="G595" s="10" t="s">
        <v>22</v>
      </c>
      <c r="H595" s="10" t="s">
        <v>956</v>
      </c>
      <c r="I595" s="10">
        <v>1095</v>
      </c>
      <c r="J595" s="10" t="s">
        <v>40</v>
      </c>
      <c r="K595" s="10" t="s">
        <v>25</v>
      </c>
      <c r="L595" s="10" t="s">
        <v>47</v>
      </c>
      <c r="M595" s="10" t="s">
        <v>39</v>
      </c>
      <c r="N595" s="10" t="s">
        <v>48</v>
      </c>
      <c r="O595" s="10" t="s">
        <v>29</v>
      </c>
      <c r="P595" s="10" t="s">
        <v>30</v>
      </c>
      <c r="Q595" s="10" t="s">
        <v>31</v>
      </c>
      <c r="R595" s="10" t="s">
        <v>32</v>
      </c>
      <c r="S595" s="12" t="s">
        <v>43</v>
      </c>
    </row>
    <row r="596" spans="1:19" x14ac:dyDescent="0.25">
      <c r="A596" s="5">
        <v>45925.564886817127</v>
      </c>
      <c r="B596" s="6" t="s">
        <v>1158</v>
      </c>
      <c r="C596" s="7">
        <v>3</v>
      </c>
      <c r="D596" s="6" t="s">
        <v>1159</v>
      </c>
      <c r="E596" s="6">
        <v>11218</v>
      </c>
      <c r="F596" s="6" t="s">
        <v>21</v>
      </c>
      <c r="G596" s="6" t="s">
        <v>22</v>
      </c>
      <c r="H596" s="6" t="s">
        <v>201</v>
      </c>
      <c r="I596" s="6">
        <v>1138</v>
      </c>
      <c r="J596" s="6" t="s">
        <v>24</v>
      </c>
      <c r="K596" s="6" t="s">
        <v>37</v>
      </c>
      <c r="L596" s="6" t="s">
        <v>47</v>
      </c>
      <c r="M596" s="6" t="s">
        <v>27</v>
      </c>
      <c r="N596" s="6" t="s">
        <v>48</v>
      </c>
      <c r="O596" s="6" t="s">
        <v>29</v>
      </c>
      <c r="P596" s="6" t="s">
        <v>49</v>
      </c>
      <c r="Q596" s="6" t="s">
        <v>60</v>
      </c>
      <c r="R596" s="6" t="s">
        <v>50</v>
      </c>
      <c r="S596" s="8" t="s">
        <v>104</v>
      </c>
    </row>
    <row r="597" spans="1:19" x14ac:dyDescent="0.25">
      <c r="A597" s="9">
        <v>45925.568261724533</v>
      </c>
      <c r="B597" s="10" t="s">
        <v>1160</v>
      </c>
      <c r="C597" s="11">
        <v>6</v>
      </c>
      <c r="D597" s="10" t="s">
        <v>1161</v>
      </c>
      <c r="E597" s="10">
        <v>34</v>
      </c>
      <c r="F597" s="10" t="s">
        <v>21</v>
      </c>
      <c r="G597" s="10" t="s">
        <v>22</v>
      </c>
      <c r="H597" s="10" t="s">
        <v>956</v>
      </c>
      <c r="I597" s="10">
        <v>1095</v>
      </c>
      <c r="J597" s="10" t="s">
        <v>24</v>
      </c>
      <c r="K597" s="10" t="s">
        <v>25</v>
      </c>
      <c r="L597" s="10" t="s">
        <v>47</v>
      </c>
      <c r="M597" s="10" t="s">
        <v>39</v>
      </c>
      <c r="N597" s="10" t="s">
        <v>40</v>
      </c>
      <c r="O597" s="10" t="s">
        <v>29</v>
      </c>
      <c r="P597" s="10" t="s">
        <v>42</v>
      </c>
      <c r="Q597" s="10" t="s">
        <v>31</v>
      </c>
      <c r="R597" s="10" t="s">
        <v>56</v>
      </c>
      <c r="S597" s="12" t="s">
        <v>33</v>
      </c>
    </row>
    <row r="598" spans="1:19" x14ac:dyDescent="0.25">
      <c r="A598" s="5">
        <v>45925.569530833338</v>
      </c>
      <c r="B598" s="6" t="s">
        <v>1162</v>
      </c>
      <c r="C598" s="7">
        <v>7</v>
      </c>
      <c r="D598" s="6" t="s">
        <v>1163</v>
      </c>
      <c r="E598" s="6">
        <v>11229</v>
      </c>
      <c r="F598" s="6" t="s">
        <v>21</v>
      </c>
      <c r="G598" s="6" t="s">
        <v>22</v>
      </c>
      <c r="H598" s="6" t="s">
        <v>956</v>
      </c>
      <c r="I598" s="6">
        <v>1095</v>
      </c>
      <c r="J598" s="6" t="s">
        <v>24</v>
      </c>
      <c r="K598" s="6" t="s">
        <v>25</v>
      </c>
      <c r="L598" s="6" t="s">
        <v>38</v>
      </c>
      <c r="M598" s="6" t="s">
        <v>39</v>
      </c>
      <c r="N598" s="6" t="s">
        <v>48</v>
      </c>
      <c r="O598" s="6" t="s">
        <v>29</v>
      </c>
      <c r="P598" s="6" t="s">
        <v>42</v>
      </c>
      <c r="Q598" s="6" t="s">
        <v>31</v>
      </c>
      <c r="R598" s="6" t="s">
        <v>32</v>
      </c>
      <c r="S598" s="8" t="s">
        <v>43</v>
      </c>
    </row>
    <row r="599" spans="1:19" x14ac:dyDescent="0.25">
      <c r="A599" s="9">
        <v>45925.570636157412</v>
      </c>
      <c r="B599" s="10" t="s">
        <v>1164</v>
      </c>
      <c r="C599" s="11">
        <v>5</v>
      </c>
      <c r="D599" s="10" t="s">
        <v>1165</v>
      </c>
      <c r="E599" s="10">
        <v>11205</v>
      </c>
      <c r="F599" s="10" t="s">
        <v>21</v>
      </c>
      <c r="G599" s="10" t="s">
        <v>22</v>
      </c>
      <c r="H599" s="10" t="s">
        <v>956</v>
      </c>
      <c r="I599" s="10">
        <v>1095</v>
      </c>
      <c r="J599" s="10" t="s">
        <v>46</v>
      </c>
      <c r="K599" s="10" t="s">
        <v>103</v>
      </c>
      <c r="L599" s="10" t="s">
        <v>26</v>
      </c>
      <c r="M599" s="10" t="s">
        <v>39</v>
      </c>
      <c r="N599" s="10" t="s">
        <v>28</v>
      </c>
      <c r="O599" s="10" t="s">
        <v>29</v>
      </c>
      <c r="P599" s="10" t="s">
        <v>42</v>
      </c>
      <c r="Q599" s="10" t="s">
        <v>60</v>
      </c>
      <c r="R599" s="10" t="s">
        <v>32</v>
      </c>
      <c r="S599" s="12" t="s">
        <v>33</v>
      </c>
    </row>
    <row r="600" spans="1:19" x14ac:dyDescent="0.25">
      <c r="A600" s="5">
        <v>45925.572456296301</v>
      </c>
      <c r="B600" s="6" t="s">
        <v>1162</v>
      </c>
      <c r="C600" s="7">
        <v>7</v>
      </c>
      <c r="D600" s="6" t="s">
        <v>1166</v>
      </c>
      <c r="E600" s="6">
        <v>11229</v>
      </c>
      <c r="F600" s="6" t="s">
        <v>21</v>
      </c>
      <c r="G600" s="6" t="s">
        <v>22</v>
      </c>
      <c r="H600" s="6" t="s">
        <v>956</v>
      </c>
      <c r="I600" s="6">
        <v>1095</v>
      </c>
      <c r="J600" s="6" t="s">
        <v>46</v>
      </c>
      <c r="K600" s="6" t="s">
        <v>25</v>
      </c>
      <c r="L600" s="6" t="s">
        <v>26</v>
      </c>
      <c r="M600" s="6" t="s">
        <v>39</v>
      </c>
      <c r="N600" s="6" t="s">
        <v>48</v>
      </c>
      <c r="O600" s="6" t="s">
        <v>29</v>
      </c>
      <c r="P600" s="6" t="s">
        <v>42</v>
      </c>
      <c r="Q600" s="6" t="s">
        <v>31</v>
      </c>
      <c r="R600" s="6" t="s">
        <v>32</v>
      </c>
      <c r="S600" s="8" t="s">
        <v>43</v>
      </c>
    </row>
    <row r="601" spans="1:19" x14ac:dyDescent="0.25">
      <c r="A601" s="9">
        <v>45925.573212627314</v>
      </c>
      <c r="B601" s="10" t="s">
        <v>1112</v>
      </c>
      <c r="C601" s="11">
        <v>4</v>
      </c>
      <c r="D601" s="10" t="s">
        <v>1167</v>
      </c>
      <c r="E601" s="10">
        <v>11220</v>
      </c>
      <c r="F601" s="10" t="s">
        <v>21</v>
      </c>
      <c r="G601" s="10" t="s">
        <v>22</v>
      </c>
      <c r="H601" s="10" t="s">
        <v>956</v>
      </c>
      <c r="I601" s="10">
        <v>1095</v>
      </c>
      <c r="J601" s="10" t="s">
        <v>40</v>
      </c>
      <c r="K601" s="10" t="s">
        <v>103</v>
      </c>
      <c r="L601" s="10" t="s">
        <v>26</v>
      </c>
      <c r="M601" s="10" t="s">
        <v>39</v>
      </c>
      <c r="N601" s="10" t="s">
        <v>28</v>
      </c>
      <c r="O601" s="10" t="s">
        <v>29</v>
      </c>
      <c r="P601" s="10" t="s">
        <v>42</v>
      </c>
      <c r="Q601" s="10" t="s">
        <v>53</v>
      </c>
      <c r="R601" s="10" t="s">
        <v>50</v>
      </c>
      <c r="S601" s="12" t="s">
        <v>33</v>
      </c>
    </row>
    <row r="602" spans="1:19" x14ac:dyDescent="0.25">
      <c r="A602" s="5">
        <v>45925.573465335649</v>
      </c>
      <c r="B602" s="6" t="s">
        <v>1168</v>
      </c>
      <c r="C602" s="7">
        <v>9</v>
      </c>
      <c r="D602" s="6" t="s">
        <v>1169</v>
      </c>
      <c r="E602" s="6">
        <v>25</v>
      </c>
      <c r="F602" s="6" t="s">
        <v>21</v>
      </c>
      <c r="G602" s="6" t="s">
        <v>22</v>
      </c>
      <c r="H602" s="6" t="s">
        <v>956</v>
      </c>
      <c r="I602" s="6">
        <v>1095</v>
      </c>
      <c r="J602" s="6" t="s">
        <v>24</v>
      </c>
      <c r="K602" s="6" t="s">
        <v>25</v>
      </c>
      <c r="L602" s="6" t="s">
        <v>26</v>
      </c>
      <c r="M602" s="6" t="s">
        <v>39</v>
      </c>
      <c r="N602" s="6" t="s">
        <v>48</v>
      </c>
      <c r="O602" s="6" t="s">
        <v>29</v>
      </c>
      <c r="P602" s="6" t="s">
        <v>42</v>
      </c>
      <c r="Q602" s="6" t="s">
        <v>31</v>
      </c>
      <c r="R602" s="6" t="s">
        <v>32</v>
      </c>
      <c r="S602" s="8" t="s">
        <v>33</v>
      </c>
    </row>
    <row r="603" spans="1:19" x14ac:dyDescent="0.25">
      <c r="A603" s="9">
        <v>45925.577959201386</v>
      </c>
      <c r="B603" s="10" t="s">
        <v>1170</v>
      </c>
      <c r="C603" s="11">
        <v>5</v>
      </c>
      <c r="D603" s="10" t="s">
        <v>1171</v>
      </c>
      <c r="E603" s="10">
        <v>11214</v>
      </c>
      <c r="F603" s="10" t="s">
        <v>21</v>
      </c>
      <c r="G603" s="10" t="s">
        <v>22</v>
      </c>
      <c r="H603" s="10" t="s">
        <v>956</v>
      </c>
      <c r="I603" s="10">
        <v>1095</v>
      </c>
      <c r="J603" s="10" t="s">
        <v>46</v>
      </c>
      <c r="K603" s="10" t="s">
        <v>25</v>
      </c>
      <c r="L603" s="10" t="s">
        <v>26</v>
      </c>
      <c r="M603" s="10" t="s">
        <v>27</v>
      </c>
      <c r="N603" s="10" t="s">
        <v>48</v>
      </c>
      <c r="O603" s="10" t="s">
        <v>29</v>
      </c>
      <c r="P603" s="10" t="s">
        <v>49</v>
      </c>
      <c r="Q603" s="10" t="s">
        <v>65</v>
      </c>
      <c r="R603" s="10" t="s">
        <v>32</v>
      </c>
      <c r="S603" s="12" t="s">
        <v>43</v>
      </c>
    </row>
    <row r="604" spans="1:19" x14ac:dyDescent="0.25">
      <c r="A604" s="5">
        <v>45925.588071817125</v>
      </c>
      <c r="B604" s="6" t="s">
        <v>1172</v>
      </c>
      <c r="C604" s="7">
        <v>4</v>
      </c>
      <c r="D604" s="6" t="s">
        <v>1173</v>
      </c>
      <c r="E604" s="6">
        <v>11221</v>
      </c>
      <c r="F604" s="6" t="s">
        <v>21</v>
      </c>
      <c r="G604" s="6" t="s">
        <v>22</v>
      </c>
      <c r="H604" s="6" t="s">
        <v>956</v>
      </c>
      <c r="I604" s="6">
        <v>1095</v>
      </c>
      <c r="J604" s="6" t="s">
        <v>28</v>
      </c>
      <c r="K604" s="6" t="s">
        <v>37</v>
      </c>
      <c r="L604" s="6" t="s">
        <v>47</v>
      </c>
      <c r="M604" s="6" t="s">
        <v>39</v>
      </c>
      <c r="N604" s="6" t="s">
        <v>28</v>
      </c>
      <c r="O604" s="6" t="s">
        <v>29</v>
      </c>
      <c r="P604" s="6" t="s">
        <v>72</v>
      </c>
      <c r="Q604" s="6" t="s">
        <v>65</v>
      </c>
      <c r="R604" s="6" t="s">
        <v>32</v>
      </c>
      <c r="S604" s="8" t="s">
        <v>33</v>
      </c>
    </row>
    <row r="605" spans="1:19" x14ac:dyDescent="0.25">
      <c r="A605" s="9">
        <v>45925.631583136579</v>
      </c>
      <c r="B605" s="10" t="s">
        <v>1174</v>
      </c>
      <c r="C605" s="11">
        <v>5</v>
      </c>
      <c r="D605" s="10" t="s">
        <v>1175</v>
      </c>
      <c r="E605" s="10">
        <v>11221</v>
      </c>
      <c r="F605" s="10" t="s">
        <v>21</v>
      </c>
      <c r="G605" s="10" t="s">
        <v>94</v>
      </c>
      <c r="H605" s="10" t="s">
        <v>201</v>
      </c>
      <c r="I605" s="10">
        <v>1138</v>
      </c>
      <c r="J605" s="10" t="s">
        <v>28</v>
      </c>
      <c r="K605" s="10" t="s">
        <v>25</v>
      </c>
      <c r="L605" s="10" t="s">
        <v>26</v>
      </c>
      <c r="M605" s="10" t="s">
        <v>27</v>
      </c>
      <c r="N605" s="10" t="s">
        <v>48</v>
      </c>
      <c r="O605" s="10" t="s">
        <v>126</v>
      </c>
      <c r="P605" s="10" t="s">
        <v>30</v>
      </c>
      <c r="Q605" s="10" t="s">
        <v>53</v>
      </c>
      <c r="R605" s="10" t="s">
        <v>32</v>
      </c>
      <c r="S605" s="12" t="s">
        <v>43</v>
      </c>
    </row>
    <row r="606" spans="1:19" x14ac:dyDescent="0.25">
      <c r="A606" s="5">
        <v>45925.643446469912</v>
      </c>
      <c r="B606" s="6" t="s">
        <v>1176</v>
      </c>
      <c r="C606" s="7">
        <v>9</v>
      </c>
      <c r="D606" s="6" t="s">
        <v>1177</v>
      </c>
      <c r="E606" s="6">
        <v>11205</v>
      </c>
      <c r="F606" s="6" t="s">
        <v>21</v>
      </c>
      <c r="G606" s="6" t="s">
        <v>22</v>
      </c>
      <c r="H606" s="6" t="s">
        <v>1028</v>
      </c>
      <c r="I606" s="6">
        <v>2327</v>
      </c>
      <c r="J606" s="6" t="s">
        <v>24</v>
      </c>
      <c r="K606" s="6" t="s">
        <v>25</v>
      </c>
      <c r="L606" s="6" t="s">
        <v>26</v>
      </c>
      <c r="M606" s="6" t="s">
        <v>39</v>
      </c>
      <c r="N606" s="6" t="s">
        <v>48</v>
      </c>
      <c r="O606" s="6" t="s">
        <v>29</v>
      </c>
      <c r="P606" s="6" t="s">
        <v>42</v>
      </c>
      <c r="Q606" s="6" t="s">
        <v>31</v>
      </c>
      <c r="R606" s="6" t="s">
        <v>32</v>
      </c>
      <c r="S606" s="8" t="s">
        <v>33</v>
      </c>
    </row>
    <row r="607" spans="1:19" x14ac:dyDescent="0.25">
      <c r="A607" s="9">
        <v>45925.648488553241</v>
      </c>
      <c r="B607" s="10" t="s">
        <v>1178</v>
      </c>
      <c r="C607" s="11">
        <v>8</v>
      </c>
      <c r="D607" s="10" t="s">
        <v>1179</v>
      </c>
      <c r="E607" s="10">
        <v>18</v>
      </c>
      <c r="F607" s="10" t="s">
        <v>21</v>
      </c>
      <c r="G607" s="10" t="s">
        <v>22</v>
      </c>
      <c r="H607" s="10" t="s">
        <v>1180</v>
      </c>
      <c r="I607" s="10">
        <v>2327</v>
      </c>
      <c r="J607" s="10" t="s">
        <v>24</v>
      </c>
      <c r="K607" s="10" t="s">
        <v>25</v>
      </c>
      <c r="L607" s="10" t="s">
        <v>26</v>
      </c>
      <c r="M607" s="10" t="s">
        <v>39</v>
      </c>
      <c r="N607" s="10" t="s">
        <v>40</v>
      </c>
      <c r="O607" s="10" t="s">
        <v>29</v>
      </c>
      <c r="P607" s="10" t="s">
        <v>42</v>
      </c>
      <c r="Q607" s="10" t="s">
        <v>31</v>
      </c>
      <c r="R607" s="10" t="s">
        <v>32</v>
      </c>
      <c r="S607" s="12" t="s">
        <v>33</v>
      </c>
    </row>
    <row r="608" spans="1:19" x14ac:dyDescent="0.25">
      <c r="A608" s="5">
        <v>45925.736250150461</v>
      </c>
      <c r="B608" s="6" t="s">
        <v>1181</v>
      </c>
      <c r="C608" s="7">
        <v>8</v>
      </c>
      <c r="D608" s="6" t="s">
        <v>947</v>
      </c>
      <c r="E608" s="6">
        <v>11215</v>
      </c>
      <c r="F608" s="6" t="s">
        <v>21</v>
      </c>
      <c r="G608" s="6" t="s">
        <v>22</v>
      </c>
      <c r="H608" s="6" t="s">
        <v>201</v>
      </c>
      <c r="I608" s="6">
        <v>1138</v>
      </c>
      <c r="J608" s="6" t="s">
        <v>28</v>
      </c>
      <c r="K608" s="6" t="s">
        <v>25</v>
      </c>
      <c r="L608" s="6" t="s">
        <v>26</v>
      </c>
      <c r="M608" s="6" t="s">
        <v>39</v>
      </c>
      <c r="N608" s="6" t="s">
        <v>48</v>
      </c>
      <c r="O608" s="6" t="s">
        <v>29</v>
      </c>
      <c r="P608" s="6" t="s">
        <v>30</v>
      </c>
      <c r="Q608" s="6" t="s">
        <v>53</v>
      </c>
      <c r="R608" s="6" t="s">
        <v>32</v>
      </c>
      <c r="S608" s="8" t="s">
        <v>33</v>
      </c>
    </row>
    <row r="609" spans="1:19" x14ac:dyDescent="0.25">
      <c r="A609" s="9">
        <v>45925.759242256943</v>
      </c>
      <c r="B609" s="10" t="s">
        <v>1178</v>
      </c>
      <c r="C609" s="11">
        <v>7</v>
      </c>
      <c r="D609" s="10" t="s">
        <v>1179</v>
      </c>
      <c r="E609" s="10">
        <v>18</v>
      </c>
      <c r="F609" s="10" t="s">
        <v>21</v>
      </c>
      <c r="G609" s="10" t="s">
        <v>22</v>
      </c>
      <c r="H609" s="10" t="s">
        <v>1028</v>
      </c>
      <c r="I609" s="10">
        <v>2327</v>
      </c>
      <c r="J609" s="10" t="s">
        <v>40</v>
      </c>
      <c r="K609" s="10" t="s">
        <v>25</v>
      </c>
      <c r="L609" s="10" t="s">
        <v>26</v>
      </c>
      <c r="M609" s="10" t="s">
        <v>39</v>
      </c>
      <c r="N609" s="10" t="s">
        <v>40</v>
      </c>
      <c r="O609" s="10" t="s">
        <v>29</v>
      </c>
      <c r="P609" s="10" t="s">
        <v>42</v>
      </c>
      <c r="Q609" s="10" t="s">
        <v>31</v>
      </c>
      <c r="R609" s="10" t="s">
        <v>32</v>
      </c>
      <c r="S609" s="12" t="s">
        <v>33</v>
      </c>
    </row>
    <row r="610" spans="1:19" x14ac:dyDescent="0.25">
      <c r="A610" s="5">
        <v>45925.765446620368</v>
      </c>
      <c r="B610" s="6" t="s">
        <v>1182</v>
      </c>
      <c r="C610" s="7">
        <v>7</v>
      </c>
      <c r="D610" s="6" t="s">
        <v>1183</v>
      </c>
      <c r="E610" s="6">
        <v>11301</v>
      </c>
      <c r="F610" s="6" t="s">
        <v>21</v>
      </c>
      <c r="G610" s="6" t="s">
        <v>204</v>
      </c>
      <c r="H610" s="6" t="s">
        <v>1184</v>
      </c>
      <c r="I610" s="6">
        <v>1110</v>
      </c>
      <c r="J610" s="6" t="s">
        <v>46</v>
      </c>
      <c r="K610" s="6" t="s">
        <v>25</v>
      </c>
      <c r="L610" s="6" t="s">
        <v>26</v>
      </c>
      <c r="M610" s="6" t="s">
        <v>39</v>
      </c>
      <c r="N610" s="6" t="s">
        <v>48</v>
      </c>
      <c r="O610" s="6" t="s">
        <v>64</v>
      </c>
      <c r="P610" s="6" t="s">
        <v>42</v>
      </c>
      <c r="Q610" s="6" t="s">
        <v>31</v>
      </c>
      <c r="R610" s="6" t="s">
        <v>32</v>
      </c>
      <c r="S610" s="8" t="s">
        <v>33</v>
      </c>
    </row>
    <row r="611" spans="1:19" x14ac:dyDescent="0.25">
      <c r="A611" s="9">
        <v>45925.8468521412</v>
      </c>
      <c r="B611" s="10" t="s">
        <v>1185</v>
      </c>
      <c r="C611" s="11">
        <v>7</v>
      </c>
      <c r="D611" s="10" t="s">
        <v>1186</v>
      </c>
      <c r="E611" s="10">
        <v>19</v>
      </c>
      <c r="F611" s="10" t="s">
        <v>21</v>
      </c>
      <c r="G611" s="10" t="s">
        <v>22</v>
      </c>
      <c r="H611" s="10" t="s">
        <v>1028</v>
      </c>
      <c r="I611" s="10">
        <v>2327</v>
      </c>
      <c r="J611" s="10" t="s">
        <v>24</v>
      </c>
      <c r="K611" s="10" t="s">
        <v>129</v>
      </c>
      <c r="L611" s="10" t="s">
        <v>26</v>
      </c>
      <c r="M611" s="10" t="s">
        <v>39</v>
      </c>
      <c r="N611" s="10" t="s">
        <v>48</v>
      </c>
      <c r="O611" s="10" t="s">
        <v>29</v>
      </c>
      <c r="P611" s="10" t="s">
        <v>42</v>
      </c>
      <c r="Q611" s="10" t="s">
        <v>53</v>
      </c>
      <c r="R611" s="10" t="s">
        <v>32</v>
      </c>
      <c r="S611" s="12" t="s">
        <v>33</v>
      </c>
    </row>
    <row r="612" spans="1:19" x14ac:dyDescent="0.25">
      <c r="A612" s="5">
        <v>45925.880106458339</v>
      </c>
      <c r="B612" s="6" t="s">
        <v>1187</v>
      </c>
      <c r="C612" s="7">
        <v>7</v>
      </c>
      <c r="D612" s="6" t="s">
        <v>1188</v>
      </c>
      <c r="E612" s="6">
        <v>26</v>
      </c>
      <c r="F612" s="6" t="s">
        <v>21</v>
      </c>
      <c r="G612" s="6" t="s">
        <v>22</v>
      </c>
      <c r="H612" s="6" t="s">
        <v>829</v>
      </c>
      <c r="I612" s="6">
        <v>2327</v>
      </c>
      <c r="J612" s="6" t="s">
        <v>24</v>
      </c>
      <c r="K612" s="6" t="s">
        <v>25</v>
      </c>
      <c r="L612" s="6" t="s">
        <v>38</v>
      </c>
      <c r="M612" s="6" t="s">
        <v>39</v>
      </c>
      <c r="N612" s="6" t="s">
        <v>28</v>
      </c>
      <c r="O612" s="6" t="s">
        <v>29</v>
      </c>
      <c r="P612" s="6" t="s">
        <v>30</v>
      </c>
      <c r="Q612" s="6" t="s">
        <v>60</v>
      </c>
      <c r="R612" s="6" t="s">
        <v>32</v>
      </c>
      <c r="S612" s="8" t="s">
        <v>33</v>
      </c>
    </row>
    <row r="613" spans="1:19" x14ac:dyDescent="0.25">
      <c r="A613" s="9">
        <v>45925.883593900464</v>
      </c>
      <c r="B613" s="10" t="s">
        <v>1187</v>
      </c>
      <c r="C613" s="11">
        <v>8</v>
      </c>
      <c r="D613" s="10" t="s">
        <v>1188</v>
      </c>
      <c r="E613" s="10">
        <v>26</v>
      </c>
      <c r="F613" s="10" t="s">
        <v>21</v>
      </c>
      <c r="G613" s="10" t="s">
        <v>22</v>
      </c>
      <c r="H613" s="10" t="s">
        <v>829</v>
      </c>
      <c r="I613" s="10">
        <v>2327</v>
      </c>
      <c r="J613" s="10" t="s">
        <v>24</v>
      </c>
      <c r="K613" s="10" t="s">
        <v>25</v>
      </c>
      <c r="L613" s="10" t="s">
        <v>26</v>
      </c>
      <c r="M613" s="10" t="s">
        <v>39</v>
      </c>
      <c r="N613" s="10" t="s">
        <v>28</v>
      </c>
      <c r="O613" s="10" t="s">
        <v>29</v>
      </c>
      <c r="P613" s="10" t="s">
        <v>30</v>
      </c>
      <c r="Q613" s="10" t="s">
        <v>60</v>
      </c>
      <c r="R613" s="10" t="s">
        <v>32</v>
      </c>
      <c r="S613" s="12" t="s">
        <v>33</v>
      </c>
    </row>
    <row r="614" spans="1:19" x14ac:dyDescent="0.25">
      <c r="A614" s="5">
        <v>45925.884269131944</v>
      </c>
      <c r="B614" s="6" t="s">
        <v>1187</v>
      </c>
      <c r="C614" s="7">
        <v>7</v>
      </c>
      <c r="D614" s="6" t="s">
        <v>1188</v>
      </c>
      <c r="E614" s="6">
        <v>26</v>
      </c>
      <c r="F614" s="6" t="s">
        <v>21</v>
      </c>
      <c r="G614" s="6" t="s">
        <v>22</v>
      </c>
      <c r="H614" s="6" t="s">
        <v>829</v>
      </c>
      <c r="I614" s="6">
        <v>2327</v>
      </c>
      <c r="J614" s="6" t="s">
        <v>24</v>
      </c>
      <c r="K614" s="6" t="s">
        <v>25</v>
      </c>
      <c r="L614" s="6" t="s">
        <v>47</v>
      </c>
      <c r="M614" s="6" t="s">
        <v>39</v>
      </c>
      <c r="N614" s="6" t="s">
        <v>28</v>
      </c>
      <c r="O614" s="6" t="s">
        <v>29</v>
      </c>
      <c r="P614" s="6" t="s">
        <v>30</v>
      </c>
      <c r="Q614" s="6" t="s">
        <v>60</v>
      </c>
      <c r="R614" s="6" t="s">
        <v>32</v>
      </c>
      <c r="S614" s="8" t="s">
        <v>33</v>
      </c>
    </row>
    <row r="615" spans="1:19" x14ac:dyDescent="0.25">
      <c r="A615" s="9">
        <v>45926.287314548608</v>
      </c>
      <c r="B615" s="10" t="s">
        <v>1189</v>
      </c>
      <c r="C615" s="11">
        <v>4</v>
      </c>
      <c r="D615" s="10" t="s">
        <v>1190</v>
      </c>
      <c r="E615" s="10">
        <v>17</v>
      </c>
      <c r="F615" s="10" t="s">
        <v>21</v>
      </c>
      <c r="G615" s="10" t="s">
        <v>22</v>
      </c>
      <c r="H615" s="10" t="s">
        <v>427</v>
      </c>
      <c r="I615" s="10">
        <v>1128</v>
      </c>
      <c r="J615" s="10" t="s">
        <v>24</v>
      </c>
      <c r="K615" s="10" t="s">
        <v>37</v>
      </c>
      <c r="L615" s="10" t="s">
        <v>26</v>
      </c>
      <c r="M615" s="10" t="s">
        <v>27</v>
      </c>
      <c r="N615" s="10" t="s">
        <v>24</v>
      </c>
      <c r="O615" s="10" t="s">
        <v>126</v>
      </c>
      <c r="P615" s="10" t="s">
        <v>30</v>
      </c>
      <c r="Q615" s="10" t="s">
        <v>53</v>
      </c>
      <c r="R615" s="10" t="s">
        <v>56</v>
      </c>
      <c r="S615" s="12" t="s">
        <v>33</v>
      </c>
    </row>
    <row r="616" spans="1:19" x14ac:dyDescent="0.25">
      <c r="A616" s="5">
        <v>45926.376516111108</v>
      </c>
      <c r="B616" s="6" t="s">
        <v>1191</v>
      </c>
      <c r="C616" s="7">
        <v>9</v>
      </c>
      <c r="D616" s="6" t="s">
        <v>1192</v>
      </c>
      <c r="E616" s="6">
        <v>11230</v>
      </c>
      <c r="F616" s="6" t="s">
        <v>21</v>
      </c>
      <c r="G616" s="6" t="s">
        <v>22</v>
      </c>
      <c r="H616" s="6" t="s">
        <v>956</v>
      </c>
      <c r="I616" s="6">
        <v>1095</v>
      </c>
      <c r="J616" s="6" t="s">
        <v>24</v>
      </c>
      <c r="K616" s="6" t="s">
        <v>25</v>
      </c>
      <c r="L616" s="6" t="s">
        <v>26</v>
      </c>
      <c r="M616" s="6" t="s">
        <v>39</v>
      </c>
      <c r="N616" s="6" t="s">
        <v>48</v>
      </c>
      <c r="O616" s="6" t="s">
        <v>29</v>
      </c>
      <c r="P616" s="6" t="s">
        <v>42</v>
      </c>
      <c r="Q616" s="6" t="s">
        <v>31</v>
      </c>
      <c r="R616" s="6" t="s">
        <v>32</v>
      </c>
      <c r="S616" s="8" t="s">
        <v>33</v>
      </c>
    </row>
    <row r="617" spans="1:19" x14ac:dyDescent="0.25">
      <c r="A617" s="9">
        <v>45926.389789525463</v>
      </c>
      <c r="B617" s="10" t="s">
        <v>1193</v>
      </c>
      <c r="C617" s="11">
        <v>1</v>
      </c>
      <c r="D617" s="10" t="s">
        <v>1194</v>
      </c>
      <c r="E617" s="10">
        <v>11125</v>
      </c>
      <c r="F617" s="10" t="s">
        <v>21</v>
      </c>
      <c r="G617" s="10" t="s">
        <v>94</v>
      </c>
      <c r="H617" s="10" t="s">
        <v>956</v>
      </c>
      <c r="I617" s="10">
        <v>1095</v>
      </c>
      <c r="J617" s="10" t="s">
        <v>46</v>
      </c>
      <c r="K617" s="10" t="s">
        <v>103</v>
      </c>
      <c r="L617" s="10" t="s">
        <v>59</v>
      </c>
      <c r="M617" s="10" t="s">
        <v>71</v>
      </c>
      <c r="N617" s="10" t="s">
        <v>28</v>
      </c>
      <c r="O617" s="10" t="s">
        <v>64</v>
      </c>
      <c r="P617" s="10" t="s">
        <v>30</v>
      </c>
      <c r="Q617" s="10" t="s">
        <v>65</v>
      </c>
      <c r="R617" s="10" t="s">
        <v>73</v>
      </c>
      <c r="S617" s="12" t="s">
        <v>43</v>
      </c>
    </row>
    <row r="618" spans="1:19" x14ac:dyDescent="0.25">
      <c r="A618" s="5">
        <v>45926.395883449077</v>
      </c>
      <c r="B618" s="6" t="s">
        <v>1195</v>
      </c>
      <c r="C618" s="7">
        <v>5</v>
      </c>
      <c r="D618" s="6" t="s">
        <v>1196</v>
      </c>
      <c r="E618" s="6">
        <v>23</v>
      </c>
      <c r="F618" s="6" t="s">
        <v>21</v>
      </c>
      <c r="G618" s="6" t="s">
        <v>22</v>
      </c>
      <c r="H618" s="6" t="s">
        <v>95</v>
      </c>
      <c r="I618" s="6">
        <v>1090</v>
      </c>
      <c r="J618" s="6" t="s">
        <v>40</v>
      </c>
      <c r="K618" s="6" t="s">
        <v>129</v>
      </c>
      <c r="L618" s="6" t="s">
        <v>26</v>
      </c>
      <c r="M618" s="6" t="s">
        <v>39</v>
      </c>
      <c r="N618" s="6" t="s">
        <v>48</v>
      </c>
      <c r="O618" s="6" t="s">
        <v>29</v>
      </c>
      <c r="P618" s="6" t="s">
        <v>42</v>
      </c>
      <c r="Q618" s="6" t="s">
        <v>53</v>
      </c>
      <c r="R618" s="6" t="s">
        <v>32</v>
      </c>
      <c r="S618" s="8" t="s">
        <v>74</v>
      </c>
    </row>
    <row r="619" spans="1:19" x14ac:dyDescent="0.25">
      <c r="A619" s="9">
        <v>45926.409445590281</v>
      </c>
      <c r="B619" s="10" t="s">
        <v>1197</v>
      </c>
      <c r="C619" s="11">
        <v>5</v>
      </c>
      <c r="D619" s="10" t="s">
        <v>1198</v>
      </c>
      <c r="E619" s="13" t="s">
        <v>70</v>
      </c>
      <c r="F619" s="10" t="s">
        <v>21</v>
      </c>
      <c r="G619" s="10" t="s">
        <v>22</v>
      </c>
      <c r="H619" s="10" t="s">
        <v>956</v>
      </c>
      <c r="I619" s="10">
        <v>1095</v>
      </c>
      <c r="J619" s="10" t="s">
        <v>46</v>
      </c>
      <c r="K619" s="10" t="s">
        <v>103</v>
      </c>
      <c r="L619" s="10" t="s">
        <v>26</v>
      </c>
      <c r="M619" s="10" t="s">
        <v>39</v>
      </c>
      <c r="N619" s="10" t="s">
        <v>28</v>
      </c>
      <c r="O619" s="10" t="s">
        <v>29</v>
      </c>
      <c r="P619" s="10" t="s">
        <v>42</v>
      </c>
      <c r="Q619" s="10" t="s">
        <v>60</v>
      </c>
      <c r="R619" s="10" t="s">
        <v>32</v>
      </c>
      <c r="S619" s="12" t="s">
        <v>33</v>
      </c>
    </row>
    <row r="620" spans="1:19" x14ac:dyDescent="0.25">
      <c r="A620" s="5">
        <v>45926.411163101853</v>
      </c>
      <c r="B620" s="6" t="s">
        <v>1199</v>
      </c>
      <c r="C620" s="7">
        <v>4</v>
      </c>
      <c r="D620" s="6" t="s">
        <v>1200</v>
      </c>
      <c r="E620" s="6">
        <v>11218</v>
      </c>
      <c r="F620" s="6" t="s">
        <v>21</v>
      </c>
      <c r="G620" s="6" t="s">
        <v>22</v>
      </c>
      <c r="H620" s="6" t="s">
        <v>956</v>
      </c>
      <c r="I620" s="6">
        <v>1095</v>
      </c>
      <c r="J620" s="6" t="s">
        <v>46</v>
      </c>
      <c r="K620" s="6" t="s">
        <v>37</v>
      </c>
      <c r="L620" s="6" t="s">
        <v>47</v>
      </c>
      <c r="M620" s="6" t="s">
        <v>39</v>
      </c>
      <c r="N620" s="6" t="s">
        <v>24</v>
      </c>
      <c r="O620" s="6" t="s">
        <v>29</v>
      </c>
      <c r="P620" s="6" t="s">
        <v>42</v>
      </c>
      <c r="Q620" s="6" t="s">
        <v>53</v>
      </c>
      <c r="R620" s="6" t="s">
        <v>32</v>
      </c>
      <c r="S620" s="8" t="s">
        <v>33</v>
      </c>
    </row>
    <row r="621" spans="1:19" x14ac:dyDescent="0.25">
      <c r="A621" s="9">
        <v>45926.411184027776</v>
      </c>
      <c r="B621" s="10" t="s">
        <v>1201</v>
      </c>
      <c r="C621" s="11">
        <v>5</v>
      </c>
      <c r="D621" s="10" t="s">
        <v>1202</v>
      </c>
      <c r="E621" s="10">
        <v>11202</v>
      </c>
      <c r="F621" s="10" t="s">
        <v>21</v>
      </c>
      <c r="G621" s="10" t="s">
        <v>22</v>
      </c>
      <c r="H621" s="10" t="s">
        <v>956</v>
      </c>
      <c r="I621" s="10">
        <v>1095</v>
      </c>
      <c r="J621" s="10" t="s">
        <v>46</v>
      </c>
      <c r="K621" s="10" t="s">
        <v>37</v>
      </c>
      <c r="L621" s="10" t="s">
        <v>26</v>
      </c>
      <c r="M621" s="10" t="s">
        <v>39</v>
      </c>
      <c r="N621" s="10" t="s">
        <v>40</v>
      </c>
      <c r="O621" s="10" t="s">
        <v>29</v>
      </c>
      <c r="P621" s="10" t="s">
        <v>42</v>
      </c>
      <c r="Q621" s="10" t="s">
        <v>53</v>
      </c>
      <c r="R621" s="10" t="s">
        <v>32</v>
      </c>
      <c r="S621" s="12" t="s">
        <v>33</v>
      </c>
    </row>
    <row r="622" spans="1:19" x14ac:dyDescent="0.25">
      <c r="A622" s="5">
        <v>45926.412173622681</v>
      </c>
      <c r="B622" s="6" t="s">
        <v>1199</v>
      </c>
      <c r="C622" s="7">
        <v>4</v>
      </c>
      <c r="D622" s="6" t="s">
        <v>1200</v>
      </c>
      <c r="E622" s="6">
        <v>11218</v>
      </c>
      <c r="F622" s="6" t="s">
        <v>21</v>
      </c>
      <c r="G622" s="6" t="s">
        <v>22</v>
      </c>
      <c r="H622" s="6" t="s">
        <v>956</v>
      </c>
      <c r="I622" s="6">
        <v>1095</v>
      </c>
      <c r="J622" s="6" t="s">
        <v>46</v>
      </c>
      <c r="K622" s="6" t="s">
        <v>37</v>
      </c>
      <c r="L622" s="6" t="s">
        <v>47</v>
      </c>
      <c r="M622" s="6" t="s">
        <v>39</v>
      </c>
      <c r="N622" s="6" t="s">
        <v>24</v>
      </c>
      <c r="O622" s="6" t="s">
        <v>29</v>
      </c>
      <c r="P622" s="6" t="s">
        <v>42</v>
      </c>
      <c r="Q622" s="6" t="s">
        <v>53</v>
      </c>
      <c r="R622" s="6" t="s">
        <v>32</v>
      </c>
      <c r="S622" s="8" t="s">
        <v>33</v>
      </c>
    </row>
    <row r="623" spans="1:19" x14ac:dyDescent="0.25">
      <c r="A623" s="9">
        <v>45926.413855300925</v>
      </c>
      <c r="B623" s="10" t="s">
        <v>1203</v>
      </c>
      <c r="C623" s="11">
        <v>5</v>
      </c>
      <c r="D623" s="10" t="s">
        <v>1204</v>
      </c>
      <c r="E623" s="10">
        <v>11223</v>
      </c>
      <c r="F623" s="10" t="s">
        <v>21</v>
      </c>
      <c r="G623" s="10" t="s">
        <v>22</v>
      </c>
      <c r="H623" s="10" t="s">
        <v>956</v>
      </c>
      <c r="I623" s="10">
        <v>1095</v>
      </c>
      <c r="J623" s="10" t="s">
        <v>46</v>
      </c>
      <c r="K623" s="10" t="s">
        <v>103</v>
      </c>
      <c r="L623" s="10" t="s">
        <v>26</v>
      </c>
      <c r="M623" s="10" t="s">
        <v>39</v>
      </c>
      <c r="N623" s="10" t="s">
        <v>28</v>
      </c>
      <c r="O623" s="10" t="s">
        <v>29</v>
      </c>
      <c r="P623" s="10" t="s">
        <v>42</v>
      </c>
      <c r="Q623" s="10" t="s">
        <v>60</v>
      </c>
      <c r="R623" s="10" t="s">
        <v>32</v>
      </c>
      <c r="S623" s="12" t="s">
        <v>33</v>
      </c>
    </row>
    <row r="624" spans="1:19" x14ac:dyDescent="0.25">
      <c r="A624" s="5">
        <v>45926.424734629632</v>
      </c>
      <c r="B624" s="6" t="s">
        <v>1205</v>
      </c>
      <c r="C624" s="7">
        <v>4</v>
      </c>
      <c r="D624" s="6" t="s">
        <v>1206</v>
      </c>
      <c r="E624" s="14" t="s">
        <v>1207</v>
      </c>
      <c r="F624" s="6" t="s">
        <v>21</v>
      </c>
      <c r="G624" s="6" t="s">
        <v>1208</v>
      </c>
      <c r="H624" s="6" t="s">
        <v>1180</v>
      </c>
      <c r="I624" s="6">
        <v>1090</v>
      </c>
      <c r="J624" s="6" t="s">
        <v>46</v>
      </c>
      <c r="K624" s="6" t="s">
        <v>37</v>
      </c>
      <c r="L624" s="6" t="s">
        <v>26</v>
      </c>
      <c r="M624" s="6" t="s">
        <v>81</v>
      </c>
      <c r="N624" s="6" t="s">
        <v>48</v>
      </c>
      <c r="O624" s="6" t="s">
        <v>29</v>
      </c>
      <c r="P624" s="6" t="s">
        <v>42</v>
      </c>
      <c r="Q624" s="6" t="s">
        <v>60</v>
      </c>
      <c r="R624" s="6" t="s">
        <v>56</v>
      </c>
      <c r="S624" s="8" t="s">
        <v>33</v>
      </c>
    </row>
    <row r="625" spans="1:19" x14ac:dyDescent="0.25">
      <c r="A625" s="9">
        <v>45926.424747870369</v>
      </c>
      <c r="B625" s="10" t="s">
        <v>1209</v>
      </c>
      <c r="C625" s="11">
        <v>6</v>
      </c>
      <c r="D625" s="10" t="s">
        <v>1210</v>
      </c>
      <c r="E625" s="10">
        <v>27</v>
      </c>
      <c r="F625" s="10" t="s">
        <v>21</v>
      </c>
      <c r="G625" s="10" t="s">
        <v>22</v>
      </c>
      <c r="H625" s="10" t="s">
        <v>956</v>
      </c>
      <c r="I625" s="10">
        <v>1095</v>
      </c>
      <c r="J625" s="10" t="s">
        <v>46</v>
      </c>
      <c r="K625" s="10" t="s">
        <v>37</v>
      </c>
      <c r="L625" s="10" t="s">
        <v>26</v>
      </c>
      <c r="M625" s="10" t="s">
        <v>39</v>
      </c>
      <c r="N625" s="10" t="s">
        <v>48</v>
      </c>
      <c r="O625" s="10" t="s">
        <v>29</v>
      </c>
      <c r="P625" s="10" t="s">
        <v>42</v>
      </c>
      <c r="Q625" s="10" t="s">
        <v>53</v>
      </c>
      <c r="R625" s="10" t="s">
        <v>32</v>
      </c>
      <c r="S625" s="12" t="s">
        <v>33</v>
      </c>
    </row>
    <row r="626" spans="1:19" x14ac:dyDescent="0.25">
      <c r="A626" s="5">
        <v>45926.425117638893</v>
      </c>
      <c r="B626" s="6" t="s">
        <v>1211</v>
      </c>
      <c r="C626" s="7">
        <v>3</v>
      </c>
      <c r="D626" s="6" t="s">
        <v>1212</v>
      </c>
      <c r="E626" s="6">
        <v>11301</v>
      </c>
      <c r="F626" s="6" t="s">
        <v>21</v>
      </c>
      <c r="G626" s="6" t="s">
        <v>204</v>
      </c>
      <c r="H626" s="6" t="s">
        <v>1213</v>
      </c>
      <c r="I626" s="6">
        <v>1111</v>
      </c>
      <c r="J626" s="6" t="s">
        <v>46</v>
      </c>
      <c r="K626" s="6" t="s">
        <v>37</v>
      </c>
      <c r="L626" s="6" t="s">
        <v>47</v>
      </c>
      <c r="M626" s="6" t="s">
        <v>39</v>
      </c>
      <c r="N626" s="6" t="s">
        <v>28</v>
      </c>
      <c r="O626" s="6" t="s">
        <v>29</v>
      </c>
      <c r="P626" s="6" t="s">
        <v>42</v>
      </c>
      <c r="Q626" s="6" t="s">
        <v>60</v>
      </c>
      <c r="R626" s="6" t="s">
        <v>50</v>
      </c>
      <c r="S626" s="8" t="s">
        <v>33</v>
      </c>
    </row>
    <row r="627" spans="1:19" x14ac:dyDescent="0.25">
      <c r="A627" s="9">
        <v>45926.425738888887</v>
      </c>
      <c r="B627" s="10" t="s">
        <v>1214</v>
      </c>
      <c r="C627" s="11">
        <v>6</v>
      </c>
      <c r="D627" s="10" t="s">
        <v>1215</v>
      </c>
      <c r="E627" s="10">
        <v>11322</v>
      </c>
      <c r="F627" s="10" t="s">
        <v>21</v>
      </c>
      <c r="G627" s="10" t="s">
        <v>204</v>
      </c>
      <c r="H627" s="10" t="s">
        <v>1213</v>
      </c>
      <c r="I627" s="10">
        <v>1111</v>
      </c>
      <c r="J627" s="10" t="s">
        <v>24</v>
      </c>
      <c r="K627" s="10" t="s">
        <v>25</v>
      </c>
      <c r="L627" s="10" t="s">
        <v>26</v>
      </c>
      <c r="M627" s="10" t="s">
        <v>39</v>
      </c>
      <c r="N627" s="10" t="s">
        <v>28</v>
      </c>
      <c r="O627" s="10" t="s">
        <v>64</v>
      </c>
      <c r="P627" s="10" t="s">
        <v>42</v>
      </c>
      <c r="Q627" s="10" t="s">
        <v>60</v>
      </c>
      <c r="R627" s="10" t="s">
        <v>32</v>
      </c>
      <c r="S627" s="12" t="s">
        <v>33</v>
      </c>
    </row>
    <row r="628" spans="1:19" x14ac:dyDescent="0.25">
      <c r="A628" s="5">
        <v>45926.42624612269</v>
      </c>
      <c r="B628" s="6" t="s">
        <v>1216</v>
      </c>
      <c r="C628" s="7">
        <v>6</v>
      </c>
      <c r="D628" s="6" t="s">
        <v>1217</v>
      </c>
      <c r="E628" s="6">
        <v>11318</v>
      </c>
      <c r="F628" s="6" t="s">
        <v>21</v>
      </c>
      <c r="G628" s="6" t="s">
        <v>204</v>
      </c>
      <c r="H628" s="6" t="s">
        <v>1213</v>
      </c>
      <c r="I628" s="6">
        <v>1111</v>
      </c>
      <c r="J628" s="6" t="s">
        <v>24</v>
      </c>
      <c r="K628" s="6" t="s">
        <v>25</v>
      </c>
      <c r="L628" s="6" t="s">
        <v>26</v>
      </c>
      <c r="M628" s="6" t="s">
        <v>39</v>
      </c>
      <c r="N628" s="6" t="s">
        <v>48</v>
      </c>
      <c r="O628" s="6" t="s">
        <v>64</v>
      </c>
      <c r="P628" s="6" t="s">
        <v>42</v>
      </c>
      <c r="Q628" s="6" t="s">
        <v>60</v>
      </c>
      <c r="R628" s="6" t="s">
        <v>50</v>
      </c>
      <c r="S628" s="8" t="s">
        <v>33</v>
      </c>
    </row>
    <row r="629" spans="1:19" x14ac:dyDescent="0.25">
      <c r="A629" s="9">
        <v>45926.426255289349</v>
      </c>
      <c r="B629" s="10" t="s">
        <v>1218</v>
      </c>
      <c r="C629" s="11">
        <v>7</v>
      </c>
      <c r="D629" s="10" t="s">
        <v>1219</v>
      </c>
      <c r="E629" s="10">
        <v>11305</v>
      </c>
      <c r="F629" s="10" t="s">
        <v>21</v>
      </c>
      <c r="G629" s="10" t="s">
        <v>204</v>
      </c>
      <c r="H629" s="10" t="s">
        <v>1213</v>
      </c>
      <c r="I629" s="10">
        <v>1111</v>
      </c>
      <c r="J629" s="10" t="s">
        <v>24</v>
      </c>
      <c r="K629" s="10" t="s">
        <v>25</v>
      </c>
      <c r="L629" s="10" t="s">
        <v>26</v>
      </c>
      <c r="M629" s="10" t="s">
        <v>39</v>
      </c>
      <c r="N629" s="10" t="s">
        <v>48</v>
      </c>
      <c r="O629" s="10" t="s">
        <v>64</v>
      </c>
      <c r="P629" s="10" t="s">
        <v>42</v>
      </c>
      <c r="Q629" s="10" t="s">
        <v>60</v>
      </c>
      <c r="R629" s="10" t="s">
        <v>32</v>
      </c>
      <c r="S629" s="12" t="s">
        <v>33</v>
      </c>
    </row>
    <row r="630" spans="1:19" x14ac:dyDescent="0.25">
      <c r="A630" s="5">
        <v>45926.426285300928</v>
      </c>
      <c r="B630" s="6" t="s">
        <v>1220</v>
      </c>
      <c r="C630" s="7">
        <v>5</v>
      </c>
      <c r="D630" s="6" t="s">
        <v>1221</v>
      </c>
      <c r="E630" s="6">
        <v>11337</v>
      </c>
      <c r="F630" s="6" t="s">
        <v>21</v>
      </c>
      <c r="G630" s="6" t="s">
        <v>204</v>
      </c>
      <c r="H630" s="6" t="s">
        <v>1213</v>
      </c>
      <c r="I630" s="6">
        <v>1111</v>
      </c>
      <c r="J630" s="6" t="s">
        <v>24</v>
      </c>
      <c r="K630" s="6" t="s">
        <v>25</v>
      </c>
      <c r="L630" s="6" t="s">
        <v>47</v>
      </c>
      <c r="M630" s="6" t="s">
        <v>39</v>
      </c>
      <c r="N630" s="6" t="s">
        <v>48</v>
      </c>
      <c r="O630" s="6" t="s">
        <v>64</v>
      </c>
      <c r="P630" s="6" t="s">
        <v>42</v>
      </c>
      <c r="Q630" s="6" t="s">
        <v>60</v>
      </c>
      <c r="R630" s="6" t="s">
        <v>50</v>
      </c>
      <c r="S630" s="8" t="s">
        <v>33</v>
      </c>
    </row>
    <row r="631" spans="1:19" x14ac:dyDescent="0.25">
      <c r="A631" s="9">
        <v>45926.427066793985</v>
      </c>
      <c r="B631" s="10" t="s">
        <v>1222</v>
      </c>
      <c r="C631" s="11">
        <v>8</v>
      </c>
      <c r="D631" s="10" t="s">
        <v>1223</v>
      </c>
      <c r="E631" s="10">
        <v>11316</v>
      </c>
      <c r="F631" s="10" t="s">
        <v>21</v>
      </c>
      <c r="G631" s="10" t="s">
        <v>204</v>
      </c>
      <c r="H631" s="10" t="s">
        <v>1213</v>
      </c>
      <c r="I631" s="10">
        <v>1111</v>
      </c>
      <c r="J631" s="10" t="s">
        <v>24</v>
      </c>
      <c r="K631" s="10" t="s">
        <v>25</v>
      </c>
      <c r="L631" s="10" t="s">
        <v>26</v>
      </c>
      <c r="M631" s="10" t="s">
        <v>39</v>
      </c>
      <c r="N631" s="10" t="s">
        <v>28</v>
      </c>
      <c r="O631" s="10" t="s">
        <v>29</v>
      </c>
      <c r="P631" s="10" t="s">
        <v>42</v>
      </c>
      <c r="Q631" s="10" t="s">
        <v>31</v>
      </c>
      <c r="R631" s="10" t="s">
        <v>32</v>
      </c>
      <c r="S631" s="12" t="s">
        <v>33</v>
      </c>
    </row>
    <row r="632" spans="1:19" x14ac:dyDescent="0.25">
      <c r="A632" s="5">
        <v>45926.427117314815</v>
      </c>
      <c r="B632" s="6" t="s">
        <v>1224</v>
      </c>
      <c r="C632" s="7">
        <v>1</v>
      </c>
      <c r="D632" s="6" t="s">
        <v>1225</v>
      </c>
      <c r="E632" s="6">
        <v>11324</v>
      </c>
      <c r="F632" s="6" t="s">
        <v>21</v>
      </c>
      <c r="G632" s="6" t="s">
        <v>204</v>
      </c>
      <c r="H632" s="6" t="s">
        <v>1213</v>
      </c>
      <c r="I632" s="6">
        <v>1111</v>
      </c>
      <c r="J632" s="6" t="s">
        <v>28</v>
      </c>
      <c r="K632" s="6" t="s">
        <v>37</v>
      </c>
      <c r="L632" s="6" t="s">
        <v>59</v>
      </c>
      <c r="M632" s="6" t="s">
        <v>71</v>
      </c>
      <c r="N632" s="6" t="s">
        <v>28</v>
      </c>
      <c r="O632" s="6" t="s">
        <v>29</v>
      </c>
      <c r="P632" s="6" t="s">
        <v>42</v>
      </c>
      <c r="Q632" s="6" t="s">
        <v>60</v>
      </c>
      <c r="R632" s="6" t="s">
        <v>73</v>
      </c>
      <c r="S632" s="8" t="s">
        <v>43</v>
      </c>
    </row>
    <row r="633" spans="1:19" x14ac:dyDescent="0.25">
      <c r="A633" s="9">
        <v>45926.428136226852</v>
      </c>
      <c r="B633" s="10" t="s">
        <v>1226</v>
      </c>
      <c r="C633" s="11">
        <v>1</v>
      </c>
      <c r="D633" s="10" t="s">
        <v>1227</v>
      </c>
      <c r="E633" s="10">
        <v>11326</v>
      </c>
      <c r="F633" s="10" t="s">
        <v>21</v>
      </c>
      <c r="G633" s="10" t="s">
        <v>204</v>
      </c>
      <c r="H633" s="10" t="s">
        <v>1213</v>
      </c>
      <c r="I633" s="10">
        <v>1111</v>
      </c>
      <c r="J633" s="10" t="s">
        <v>28</v>
      </c>
      <c r="K633" s="10" t="s">
        <v>37</v>
      </c>
      <c r="L633" s="10" t="s">
        <v>47</v>
      </c>
      <c r="M633" s="10" t="s">
        <v>71</v>
      </c>
      <c r="N633" s="10" t="s">
        <v>28</v>
      </c>
      <c r="O633" s="10" t="s">
        <v>126</v>
      </c>
      <c r="P633" s="10" t="s">
        <v>49</v>
      </c>
      <c r="Q633" s="10" t="s">
        <v>53</v>
      </c>
      <c r="R633" s="10" t="s">
        <v>50</v>
      </c>
      <c r="S633" s="12" t="s">
        <v>33</v>
      </c>
    </row>
    <row r="634" spans="1:19" x14ac:dyDescent="0.25">
      <c r="A634" s="5">
        <v>45926.428580555556</v>
      </c>
      <c r="B634" s="6" t="s">
        <v>1228</v>
      </c>
      <c r="C634" s="7">
        <v>6</v>
      </c>
      <c r="D634" s="6" t="s">
        <v>1229</v>
      </c>
      <c r="E634" s="6">
        <v>11311</v>
      </c>
      <c r="F634" s="6" t="s">
        <v>21</v>
      </c>
      <c r="G634" s="6" t="s">
        <v>204</v>
      </c>
      <c r="H634" s="6" t="s">
        <v>1213</v>
      </c>
      <c r="I634" s="6">
        <v>1111</v>
      </c>
      <c r="J634" s="6" t="s">
        <v>24</v>
      </c>
      <c r="K634" s="6" t="s">
        <v>25</v>
      </c>
      <c r="L634" s="6" t="s">
        <v>26</v>
      </c>
      <c r="M634" s="6" t="s">
        <v>39</v>
      </c>
      <c r="N634" s="6" t="s">
        <v>48</v>
      </c>
      <c r="O634" s="6" t="s">
        <v>29</v>
      </c>
      <c r="P634" s="6" t="s">
        <v>72</v>
      </c>
      <c r="Q634" s="6" t="s">
        <v>60</v>
      </c>
      <c r="R634" s="6" t="s">
        <v>73</v>
      </c>
      <c r="S634" s="8" t="s">
        <v>104</v>
      </c>
    </row>
    <row r="635" spans="1:19" x14ac:dyDescent="0.25">
      <c r="A635" s="9">
        <v>45926.429151539356</v>
      </c>
      <c r="B635" s="10" t="s">
        <v>1230</v>
      </c>
      <c r="C635" s="11">
        <v>9</v>
      </c>
      <c r="D635" s="10" t="s">
        <v>1231</v>
      </c>
      <c r="E635" s="10">
        <v>11327</v>
      </c>
      <c r="F635" s="10" t="s">
        <v>21</v>
      </c>
      <c r="G635" s="10" t="s">
        <v>204</v>
      </c>
      <c r="H635" s="10" t="s">
        <v>1213</v>
      </c>
      <c r="I635" s="10">
        <v>1111</v>
      </c>
      <c r="J635" s="10" t="s">
        <v>24</v>
      </c>
      <c r="K635" s="10" t="s">
        <v>25</v>
      </c>
      <c r="L635" s="10" t="s">
        <v>26</v>
      </c>
      <c r="M635" s="10" t="s">
        <v>39</v>
      </c>
      <c r="N635" s="10" t="s">
        <v>48</v>
      </c>
      <c r="O635" s="10" t="s">
        <v>29</v>
      </c>
      <c r="P635" s="10" t="s">
        <v>42</v>
      </c>
      <c r="Q635" s="10" t="s">
        <v>31</v>
      </c>
      <c r="R635" s="10" t="s">
        <v>32</v>
      </c>
      <c r="S635" s="12" t="s">
        <v>33</v>
      </c>
    </row>
    <row r="636" spans="1:19" x14ac:dyDescent="0.25">
      <c r="A636" s="5">
        <v>45926.429556643518</v>
      </c>
      <c r="B636" s="6" t="s">
        <v>1232</v>
      </c>
      <c r="C636" s="7">
        <v>9</v>
      </c>
      <c r="D636" s="6" t="s">
        <v>1233</v>
      </c>
      <c r="E636" s="6">
        <v>11315</v>
      </c>
      <c r="F636" s="6" t="s">
        <v>21</v>
      </c>
      <c r="G636" s="6" t="s">
        <v>204</v>
      </c>
      <c r="H636" s="6" t="s">
        <v>1213</v>
      </c>
      <c r="I636" s="6">
        <v>1111</v>
      </c>
      <c r="J636" s="6" t="s">
        <v>24</v>
      </c>
      <c r="K636" s="6" t="s">
        <v>25</v>
      </c>
      <c r="L636" s="6" t="s">
        <v>26</v>
      </c>
      <c r="M636" s="6" t="s">
        <v>39</v>
      </c>
      <c r="N636" s="6" t="s">
        <v>48</v>
      </c>
      <c r="O636" s="6" t="s">
        <v>29</v>
      </c>
      <c r="P636" s="6" t="s">
        <v>42</v>
      </c>
      <c r="Q636" s="6" t="s">
        <v>31</v>
      </c>
      <c r="R636" s="6" t="s">
        <v>32</v>
      </c>
      <c r="S636" s="8" t="s">
        <v>33</v>
      </c>
    </row>
    <row r="637" spans="1:19" x14ac:dyDescent="0.25">
      <c r="A637" s="9">
        <v>45926.429566979168</v>
      </c>
      <c r="B637" s="10" t="s">
        <v>1234</v>
      </c>
      <c r="C637" s="11">
        <v>9</v>
      </c>
      <c r="D637" s="10" t="s">
        <v>1235</v>
      </c>
      <c r="E637" s="10">
        <v>11302</v>
      </c>
      <c r="F637" s="10" t="s">
        <v>21</v>
      </c>
      <c r="G637" s="10" t="s">
        <v>204</v>
      </c>
      <c r="H637" s="10" t="s">
        <v>1213</v>
      </c>
      <c r="I637" s="10">
        <v>1111</v>
      </c>
      <c r="J637" s="10" t="s">
        <v>24</v>
      </c>
      <c r="K637" s="10" t="s">
        <v>25</v>
      </c>
      <c r="L637" s="10" t="s">
        <v>26</v>
      </c>
      <c r="M637" s="10" t="s">
        <v>39</v>
      </c>
      <c r="N637" s="10" t="s">
        <v>48</v>
      </c>
      <c r="O637" s="10" t="s">
        <v>29</v>
      </c>
      <c r="P637" s="10" t="s">
        <v>42</v>
      </c>
      <c r="Q637" s="10" t="s">
        <v>31</v>
      </c>
      <c r="R637" s="10" t="s">
        <v>32</v>
      </c>
      <c r="S637" s="12" t="s">
        <v>33</v>
      </c>
    </row>
    <row r="638" spans="1:19" x14ac:dyDescent="0.25">
      <c r="A638" s="5">
        <v>45926.430047824077</v>
      </c>
      <c r="B638" s="6" t="s">
        <v>1236</v>
      </c>
      <c r="C638" s="7">
        <v>3</v>
      </c>
      <c r="D638" s="6" t="s">
        <v>1237</v>
      </c>
      <c r="E638" s="6">
        <v>11322</v>
      </c>
      <c r="F638" s="6" t="s">
        <v>21</v>
      </c>
      <c r="G638" s="6" t="s">
        <v>204</v>
      </c>
      <c r="H638" s="6" t="s">
        <v>1213</v>
      </c>
      <c r="I638" s="6">
        <v>1111</v>
      </c>
      <c r="J638" s="6" t="s">
        <v>46</v>
      </c>
      <c r="K638" s="6" t="s">
        <v>37</v>
      </c>
      <c r="L638" s="6" t="s">
        <v>26</v>
      </c>
      <c r="M638" s="6" t="s">
        <v>27</v>
      </c>
      <c r="N638" s="6" t="s">
        <v>28</v>
      </c>
      <c r="O638" s="6" t="s">
        <v>29</v>
      </c>
      <c r="P638" s="6" t="s">
        <v>72</v>
      </c>
      <c r="Q638" s="6" t="s">
        <v>31</v>
      </c>
      <c r="R638" s="6" t="s">
        <v>56</v>
      </c>
      <c r="S638" s="8" t="s">
        <v>43</v>
      </c>
    </row>
    <row r="639" spans="1:19" x14ac:dyDescent="0.25">
      <c r="A639" s="9">
        <v>45926.430945243061</v>
      </c>
      <c r="B639" s="10" t="s">
        <v>1238</v>
      </c>
      <c r="C639" s="11">
        <v>6</v>
      </c>
      <c r="D639" s="10" t="s">
        <v>1239</v>
      </c>
      <c r="E639" s="10">
        <v>1123</v>
      </c>
      <c r="F639" s="10" t="s">
        <v>21</v>
      </c>
      <c r="G639" s="10" t="s">
        <v>204</v>
      </c>
      <c r="H639" s="10" t="s">
        <v>1213</v>
      </c>
      <c r="I639" s="10">
        <v>1111</v>
      </c>
      <c r="J639" s="10" t="s">
        <v>28</v>
      </c>
      <c r="K639" s="10" t="s">
        <v>37</v>
      </c>
      <c r="L639" s="10" t="s">
        <v>26</v>
      </c>
      <c r="M639" s="10" t="s">
        <v>39</v>
      </c>
      <c r="N639" s="10" t="s">
        <v>24</v>
      </c>
      <c r="O639" s="10" t="s">
        <v>29</v>
      </c>
      <c r="P639" s="10" t="s">
        <v>30</v>
      </c>
      <c r="Q639" s="10" t="s">
        <v>31</v>
      </c>
      <c r="R639" s="10" t="s">
        <v>32</v>
      </c>
      <c r="S639" s="12" t="s">
        <v>43</v>
      </c>
    </row>
    <row r="640" spans="1:19" x14ac:dyDescent="0.25">
      <c r="A640" s="5">
        <v>45926.431874189817</v>
      </c>
      <c r="B640" s="6" t="s">
        <v>1240</v>
      </c>
      <c r="C640" s="7">
        <v>2</v>
      </c>
      <c r="D640" s="6" t="s">
        <v>1241</v>
      </c>
      <c r="E640" s="6">
        <v>11316</v>
      </c>
      <c r="F640" s="6" t="s">
        <v>21</v>
      </c>
      <c r="G640" s="6" t="s">
        <v>204</v>
      </c>
      <c r="H640" s="6" t="s">
        <v>1213</v>
      </c>
      <c r="I640" s="6">
        <v>1111</v>
      </c>
      <c r="J640" s="6" t="s">
        <v>46</v>
      </c>
      <c r="K640" s="6" t="s">
        <v>103</v>
      </c>
      <c r="L640" s="6" t="s">
        <v>26</v>
      </c>
      <c r="M640" s="6" t="s">
        <v>71</v>
      </c>
      <c r="N640" s="6" t="s">
        <v>48</v>
      </c>
      <c r="O640" s="6" t="s">
        <v>64</v>
      </c>
      <c r="P640" s="6" t="s">
        <v>42</v>
      </c>
      <c r="Q640" s="6" t="s">
        <v>60</v>
      </c>
      <c r="R640" s="6" t="s">
        <v>56</v>
      </c>
      <c r="S640" s="8" t="s">
        <v>43</v>
      </c>
    </row>
    <row r="641" spans="1:19" x14ac:dyDescent="0.25">
      <c r="A641" s="9">
        <v>45926.431928055557</v>
      </c>
      <c r="B641" s="10" t="s">
        <v>1242</v>
      </c>
      <c r="C641" s="11">
        <v>3</v>
      </c>
      <c r="D641" s="10" t="s">
        <v>1243</v>
      </c>
      <c r="E641" s="10">
        <v>1103</v>
      </c>
      <c r="F641" s="10" t="s">
        <v>21</v>
      </c>
      <c r="G641" s="10" t="s">
        <v>204</v>
      </c>
      <c r="H641" s="10" t="s">
        <v>1213</v>
      </c>
      <c r="I641" s="10">
        <v>1111</v>
      </c>
      <c r="J641" s="10" t="s">
        <v>46</v>
      </c>
      <c r="K641" s="10" t="s">
        <v>25</v>
      </c>
      <c r="L641" s="10" t="s">
        <v>59</v>
      </c>
      <c r="M641" s="10" t="s">
        <v>71</v>
      </c>
      <c r="N641" s="10" t="s">
        <v>28</v>
      </c>
      <c r="O641" s="10" t="s">
        <v>29</v>
      </c>
      <c r="P641" s="10" t="s">
        <v>42</v>
      </c>
      <c r="Q641" s="10" t="s">
        <v>31</v>
      </c>
      <c r="R641" s="10" t="s">
        <v>56</v>
      </c>
      <c r="S641" s="12" t="s">
        <v>43</v>
      </c>
    </row>
    <row r="642" spans="1:19" x14ac:dyDescent="0.25">
      <c r="A642" s="5">
        <v>45926.432276701387</v>
      </c>
      <c r="B642" s="6" t="s">
        <v>1244</v>
      </c>
      <c r="C642" s="7">
        <v>2</v>
      </c>
      <c r="D642" s="6" t="s">
        <v>1245</v>
      </c>
      <c r="E642" s="6">
        <v>11323</v>
      </c>
      <c r="F642" s="6" t="s">
        <v>21</v>
      </c>
      <c r="G642" s="6" t="s">
        <v>204</v>
      </c>
      <c r="H642" s="6" t="s">
        <v>1213</v>
      </c>
      <c r="I642" s="6">
        <v>1111</v>
      </c>
      <c r="J642" s="6" t="s">
        <v>46</v>
      </c>
      <c r="K642" s="6" t="s">
        <v>37</v>
      </c>
      <c r="L642" s="6" t="s">
        <v>47</v>
      </c>
      <c r="M642" s="6" t="s">
        <v>81</v>
      </c>
      <c r="N642" s="6" t="s">
        <v>28</v>
      </c>
      <c r="O642" s="6" t="s">
        <v>64</v>
      </c>
      <c r="P642" s="6" t="s">
        <v>30</v>
      </c>
      <c r="Q642" s="6" t="s">
        <v>31</v>
      </c>
      <c r="R642" s="6" t="s">
        <v>73</v>
      </c>
      <c r="S642" s="8" t="s">
        <v>104</v>
      </c>
    </row>
    <row r="643" spans="1:19" x14ac:dyDescent="0.25">
      <c r="A643" s="9">
        <v>45926.432652881944</v>
      </c>
      <c r="B643" s="10" t="s">
        <v>1246</v>
      </c>
      <c r="C643" s="11">
        <v>7</v>
      </c>
      <c r="D643" s="10" t="s">
        <v>1247</v>
      </c>
      <c r="E643" s="10">
        <v>11306</v>
      </c>
      <c r="F643" s="10" t="s">
        <v>21</v>
      </c>
      <c r="G643" s="10" t="s">
        <v>204</v>
      </c>
      <c r="H643" s="10" t="s">
        <v>1248</v>
      </c>
      <c r="I643" s="10">
        <v>1111</v>
      </c>
      <c r="J643" s="10" t="s">
        <v>24</v>
      </c>
      <c r="K643" s="10" t="s">
        <v>25</v>
      </c>
      <c r="L643" s="10" t="s">
        <v>26</v>
      </c>
      <c r="M643" s="10" t="s">
        <v>27</v>
      </c>
      <c r="N643" s="10" t="s">
        <v>48</v>
      </c>
      <c r="O643" s="10" t="s">
        <v>29</v>
      </c>
      <c r="P643" s="10" t="s">
        <v>42</v>
      </c>
      <c r="Q643" s="10" t="s">
        <v>31</v>
      </c>
      <c r="R643" s="10" t="s">
        <v>32</v>
      </c>
      <c r="S643" s="12" t="s">
        <v>43</v>
      </c>
    </row>
    <row r="644" spans="1:19" x14ac:dyDescent="0.25">
      <c r="A644" s="5">
        <v>45926.432695150463</v>
      </c>
      <c r="B644" s="6" t="s">
        <v>1249</v>
      </c>
      <c r="C644" s="7">
        <v>7</v>
      </c>
      <c r="D644" s="6" t="s">
        <v>1250</v>
      </c>
      <c r="E644" s="6">
        <v>11332</v>
      </c>
      <c r="F644" s="6" t="s">
        <v>21</v>
      </c>
      <c r="G644" s="6" t="s">
        <v>204</v>
      </c>
      <c r="H644" s="6" t="s">
        <v>1213</v>
      </c>
      <c r="I644" s="6">
        <v>1111</v>
      </c>
      <c r="J644" s="6" t="s">
        <v>24</v>
      </c>
      <c r="K644" s="6" t="s">
        <v>25</v>
      </c>
      <c r="L644" s="6" t="s">
        <v>26</v>
      </c>
      <c r="M644" s="6" t="s">
        <v>27</v>
      </c>
      <c r="N644" s="6" t="s">
        <v>48</v>
      </c>
      <c r="O644" s="6" t="s">
        <v>29</v>
      </c>
      <c r="P644" s="6" t="s">
        <v>42</v>
      </c>
      <c r="Q644" s="6" t="s">
        <v>31</v>
      </c>
      <c r="R644" s="6" t="s">
        <v>32</v>
      </c>
      <c r="S644" s="8" t="s">
        <v>43</v>
      </c>
    </row>
    <row r="645" spans="1:19" x14ac:dyDescent="0.25">
      <c r="A645" s="9">
        <v>45926.433585729166</v>
      </c>
      <c r="B645" s="10" t="s">
        <v>1251</v>
      </c>
      <c r="C645" s="11">
        <v>2</v>
      </c>
      <c r="D645" s="10" t="s">
        <v>1252</v>
      </c>
      <c r="E645" s="10">
        <v>19</v>
      </c>
      <c r="F645" s="10" t="s">
        <v>21</v>
      </c>
      <c r="G645" s="10" t="s">
        <v>204</v>
      </c>
      <c r="H645" s="10" t="s">
        <v>1213</v>
      </c>
      <c r="I645" s="10">
        <v>1111</v>
      </c>
      <c r="J645" s="10" t="s">
        <v>46</v>
      </c>
      <c r="K645" s="10" t="s">
        <v>37</v>
      </c>
      <c r="L645" s="10" t="s">
        <v>38</v>
      </c>
      <c r="M645" s="10" t="s">
        <v>71</v>
      </c>
      <c r="N645" s="10" t="s">
        <v>28</v>
      </c>
      <c r="O645" s="10" t="s">
        <v>41</v>
      </c>
      <c r="P645" s="10" t="s">
        <v>30</v>
      </c>
      <c r="Q645" s="10" t="s">
        <v>60</v>
      </c>
      <c r="R645" s="10" t="s">
        <v>32</v>
      </c>
      <c r="S645" s="12" t="s">
        <v>43</v>
      </c>
    </row>
    <row r="646" spans="1:19" x14ac:dyDescent="0.25">
      <c r="A646" s="5">
        <v>45926.434259976857</v>
      </c>
      <c r="B646" s="6" t="s">
        <v>1253</v>
      </c>
      <c r="C646" s="7">
        <v>3</v>
      </c>
      <c r="D646" s="6" t="s">
        <v>1254</v>
      </c>
      <c r="E646" s="6">
        <v>11338</v>
      </c>
      <c r="F646" s="6" t="s">
        <v>21</v>
      </c>
      <c r="G646" s="6" t="s">
        <v>204</v>
      </c>
      <c r="H646" s="6" t="s">
        <v>1213</v>
      </c>
      <c r="I646" s="6">
        <v>1111</v>
      </c>
      <c r="J646" s="6" t="s">
        <v>46</v>
      </c>
      <c r="K646" s="6" t="s">
        <v>25</v>
      </c>
      <c r="L646" s="6" t="s">
        <v>38</v>
      </c>
      <c r="M646" s="6" t="s">
        <v>27</v>
      </c>
      <c r="N646" s="6" t="s">
        <v>28</v>
      </c>
      <c r="O646" s="6" t="s">
        <v>29</v>
      </c>
      <c r="P646" s="6" t="s">
        <v>42</v>
      </c>
      <c r="Q646" s="6" t="s">
        <v>60</v>
      </c>
      <c r="R646" s="6" t="s">
        <v>56</v>
      </c>
      <c r="S646" s="8" t="s">
        <v>33</v>
      </c>
    </row>
    <row r="647" spans="1:19" x14ac:dyDescent="0.25">
      <c r="A647" s="9">
        <v>45926.434545925928</v>
      </c>
      <c r="B647" s="10" t="s">
        <v>1251</v>
      </c>
      <c r="C647" s="11">
        <v>2</v>
      </c>
      <c r="D647" s="10" t="s">
        <v>1255</v>
      </c>
      <c r="E647" s="10">
        <v>19</v>
      </c>
      <c r="F647" s="10" t="s">
        <v>21</v>
      </c>
      <c r="G647" s="10" t="s">
        <v>204</v>
      </c>
      <c r="H647" s="10" t="s">
        <v>1213</v>
      </c>
      <c r="I647" s="10">
        <v>1111</v>
      </c>
      <c r="J647" s="10" t="s">
        <v>28</v>
      </c>
      <c r="K647" s="10" t="s">
        <v>37</v>
      </c>
      <c r="L647" s="10" t="s">
        <v>38</v>
      </c>
      <c r="M647" s="10" t="s">
        <v>39</v>
      </c>
      <c r="N647" s="10" t="s">
        <v>28</v>
      </c>
      <c r="O647" s="10" t="s">
        <v>41</v>
      </c>
      <c r="P647" s="10" t="s">
        <v>49</v>
      </c>
      <c r="Q647" s="10" t="s">
        <v>65</v>
      </c>
      <c r="R647" s="10" t="s">
        <v>73</v>
      </c>
      <c r="S647" s="12" t="s">
        <v>33</v>
      </c>
    </row>
    <row r="648" spans="1:19" x14ac:dyDescent="0.25">
      <c r="A648" s="5">
        <v>45926.436656747683</v>
      </c>
      <c r="B648" s="6" t="s">
        <v>1251</v>
      </c>
      <c r="C648" s="7">
        <v>2</v>
      </c>
      <c r="D648" s="6" t="s">
        <v>1255</v>
      </c>
      <c r="E648" s="6">
        <v>19</v>
      </c>
      <c r="F648" s="6" t="s">
        <v>21</v>
      </c>
      <c r="G648" s="6" t="s">
        <v>204</v>
      </c>
      <c r="H648" s="6" t="s">
        <v>1213</v>
      </c>
      <c r="I648" s="6">
        <v>1111</v>
      </c>
      <c r="J648" s="6" t="s">
        <v>28</v>
      </c>
      <c r="K648" s="6" t="s">
        <v>129</v>
      </c>
      <c r="L648" s="6" t="s">
        <v>59</v>
      </c>
      <c r="M648" s="6" t="s">
        <v>27</v>
      </c>
      <c r="N648" s="6" t="s">
        <v>24</v>
      </c>
      <c r="O648" s="6" t="s">
        <v>126</v>
      </c>
      <c r="P648" s="6" t="s">
        <v>30</v>
      </c>
      <c r="Q648" s="6" t="s">
        <v>31</v>
      </c>
      <c r="R648" s="6" t="s">
        <v>50</v>
      </c>
      <c r="S648" s="8" t="s">
        <v>74</v>
      </c>
    </row>
    <row r="649" spans="1:19" x14ac:dyDescent="0.25">
      <c r="A649" s="9">
        <v>45926.450001666672</v>
      </c>
      <c r="B649" s="10" t="s">
        <v>1256</v>
      </c>
      <c r="C649" s="11">
        <v>7</v>
      </c>
      <c r="D649" s="10" t="s">
        <v>1257</v>
      </c>
      <c r="E649" s="10">
        <v>11201</v>
      </c>
      <c r="F649" s="10" t="s">
        <v>21</v>
      </c>
      <c r="G649" s="10" t="s">
        <v>22</v>
      </c>
      <c r="H649" s="10" t="s">
        <v>1147</v>
      </c>
      <c r="I649" s="10">
        <v>2327</v>
      </c>
      <c r="J649" s="10" t="s">
        <v>24</v>
      </c>
      <c r="K649" s="10" t="s">
        <v>25</v>
      </c>
      <c r="L649" s="10" t="s">
        <v>59</v>
      </c>
      <c r="M649" s="10" t="s">
        <v>39</v>
      </c>
      <c r="N649" s="10" t="s">
        <v>28</v>
      </c>
      <c r="O649" s="10" t="s">
        <v>29</v>
      </c>
      <c r="P649" s="10" t="s">
        <v>30</v>
      </c>
      <c r="Q649" s="10" t="s">
        <v>60</v>
      </c>
      <c r="R649" s="10" t="s">
        <v>32</v>
      </c>
      <c r="S649" s="12" t="s">
        <v>33</v>
      </c>
    </row>
    <row r="650" spans="1:19" x14ac:dyDescent="0.25">
      <c r="A650" s="5">
        <v>45926.500496296299</v>
      </c>
      <c r="B650" s="6" t="s">
        <v>1258</v>
      </c>
      <c r="C650" s="7">
        <v>9</v>
      </c>
      <c r="D650" s="6" t="s">
        <v>1259</v>
      </c>
      <c r="E650" s="6">
        <v>1118</v>
      </c>
      <c r="F650" s="6" t="s">
        <v>21</v>
      </c>
      <c r="G650" s="6" t="s">
        <v>22</v>
      </c>
      <c r="H650" s="6" t="s">
        <v>23</v>
      </c>
      <c r="I650" s="6">
        <v>1118</v>
      </c>
      <c r="J650" s="6" t="s">
        <v>24</v>
      </c>
      <c r="K650" s="6" t="s">
        <v>25</v>
      </c>
      <c r="L650" s="6" t="s">
        <v>26</v>
      </c>
      <c r="M650" s="6" t="s">
        <v>39</v>
      </c>
      <c r="N650" s="6" t="s">
        <v>48</v>
      </c>
      <c r="O650" s="6" t="s">
        <v>29</v>
      </c>
      <c r="P650" s="6" t="s">
        <v>42</v>
      </c>
      <c r="Q650" s="6" t="s">
        <v>31</v>
      </c>
      <c r="R650" s="6" t="s">
        <v>32</v>
      </c>
      <c r="S650" s="8" t="s">
        <v>33</v>
      </c>
    </row>
    <row r="651" spans="1:19" x14ac:dyDescent="0.25">
      <c r="A651" s="9">
        <v>45926.506198587958</v>
      </c>
      <c r="B651" s="10" t="s">
        <v>1260</v>
      </c>
      <c r="C651" s="11">
        <v>6</v>
      </c>
      <c r="D651" s="10" t="s">
        <v>1261</v>
      </c>
      <c r="E651" s="10">
        <v>11205</v>
      </c>
      <c r="F651" s="10" t="s">
        <v>21</v>
      </c>
      <c r="G651" s="10" t="s">
        <v>22</v>
      </c>
      <c r="H651" s="10" t="s">
        <v>23</v>
      </c>
      <c r="I651" s="10">
        <v>1118</v>
      </c>
      <c r="J651" s="10" t="s">
        <v>28</v>
      </c>
      <c r="K651" s="10" t="s">
        <v>25</v>
      </c>
      <c r="L651" s="10" t="s">
        <v>26</v>
      </c>
      <c r="M651" s="10" t="s">
        <v>27</v>
      </c>
      <c r="N651" s="10" t="s">
        <v>48</v>
      </c>
      <c r="O651" s="10" t="s">
        <v>29</v>
      </c>
      <c r="P651" s="10" t="s">
        <v>42</v>
      </c>
      <c r="Q651" s="10" t="s">
        <v>60</v>
      </c>
      <c r="R651" s="10" t="s">
        <v>32</v>
      </c>
      <c r="S651" s="12" t="s">
        <v>33</v>
      </c>
    </row>
    <row r="652" spans="1:19" x14ac:dyDescent="0.25">
      <c r="A652" s="5">
        <v>45926.53284738426</v>
      </c>
      <c r="B652" s="6" t="s">
        <v>1262</v>
      </c>
      <c r="C652" s="7">
        <v>7</v>
      </c>
      <c r="D652" s="6" t="s">
        <v>1263</v>
      </c>
      <c r="E652" s="6">
        <v>11221</v>
      </c>
      <c r="F652" s="6" t="s">
        <v>21</v>
      </c>
      <c r="G652" s="6" t="s">
        <v>22</v>
      </c>
      <c r="H652" s="6" t="s">
        <v>23</v>
      </c>
      <c r="I652" s="6">
        <v>1118</v>
      </c>
      <c r="J652" s="6" t="s">
        <v>28</v>
      </c>
      <c r="K652" s="6" t="s">
        <v>25</v>
      </c>
      <c r="L652" s="6" t="s">
        <v>26</v>
      </c>
      <c r="M652" s="6" t="s">
        <v>27</v>
      </c>
      <c r="N652" s="6" t="s">
        <v>48</v>
      </c>
      <c r="O652" s="6" t="s">
        <v>64</v>
      </c>
      <c r="P652" s="6" t="s">
        <v>30</v>
      </c>
      <c r="Q652" s="6" t="s">
        <v>31</v>
      </c>
      <c r="R652" s="6" t="s">
        <v>32</v>
      </c>
      <c r="S652" s="8" t="s">
        <v>33</v>
      </c>
    </row>
    <row r="653" spans="1:19" x14ac:dyDescent="0.25">
      <c r="A653" s="9">
        <v>45926.536639525468</v>
      </c>
      <c r="B653" s="10" t="s">
        <v>1264</v>
      </c>
      <c r="C653" s="11">
        <v>7</v>
      </c>
      <c r="D653" s="10" t="s">
        <v>1265</v>
      </c>
      <c r="E653" s="13" t="s">
        <v>63</v>
      </c>
      <c r="F653" s="10" t="s">
        <v>21</v>
      </c>
      <c r="G653" s="10" t="s">
        <v>204</v>
      </c>
      <c r="H653" s="10" t="s">
        <v>205</v>
      </c>
      <c r="I653" s="10">
        <v>1094</v>
      </c>
      <c r="J653" s="10" t="s">
        <v>24</v>
      </c>
      <c r="K653" s="10" t="s">
        <v>25</v>
      </c>
      <c r="L653" s="10" t="s">
        <v>38</v>
      </c>
      <c r="M653" s="10" t="s">
        <v>39</v>
      </c>
      <c r="N653" s="10" t="s">
        <v>48</v>
      </c>
      <c r="O653" s="10" t="s">
        <v>29</v>
      </c>
      <c r="P653" s="10" t="s">
        <v>72</v>
      </c>
      <c r="Q653" s="10" t="s">
        <v>31</v>
      </c>
      <c r="R653" s="10" t="s">
        <v>32</v>
      </c>
      <c r="S653" s="12" t="s">
        <v>43</v>
      </c>
    </row>
    <row r="654" spans="1:19" x14ac:dyDescent="0.25">
      <c r="A654" s="5">
        <v>45926.565797013885</v>
      </c>
      <c r="B654" s="6" t="s">
        <v>1266</v>
      </c>
      <c r="C654" s="7">
        <v>5</v>
      </c>
      <c r="D654" s="6" t="s">
        <v>1267</v>
      </c>
      <c r="E654" s="6">
        <v>11208</v>
      </c>
      <c r="F654" s="6" t="s">
        <v>21</v>
      </c>
      <c r="G654" s="6" t="s">
        <v>22</v>
      </c>
      <c r="H654" s="6" t="s">
        <v>23</v>
      </c>
      <c r="I654" s="6">
        <v>1118</v>
      </c>
      <c r="J654" s="6" t="s">
        <v>28</v>
      </c>
      <c r="K654" s="6" t="s">
        <v>25</v>
      </c>
      <c r="L654" s="6" t="s">
        <v>47</v>
      </c>
      <c r="M654" s="6" t="s">
        <v>39</v>
      </c>
      <c r="N654" s="6" t="s">
        <v>28</v>
      </c>
      <c r="O654" s="6" t="s">
        <v>29</v>
      </c>
      <c r="P654" s="6" t="s">
        <v>49</v>
      </c>
      <c r="Q654" s="6" t="s">
        <v>53</v>
      </c>
      <c r="R654" s="6" t="s">
        <v>32</v>
      </c>
      <c r="S654" s="8" t="s">
        <v>33</v>
      </c>
    </row>
    <row r="655" spans="1:19" x14ac:dyDescent="0.25">
      <c r="A655" s="9">
        <v>45926.575847962959</v>
      </c>
      <c r="B655" s="10" t="s">
        <v>1268</v>
      </c>
      <c r="C655" s="11">
        <v>9</v>
      </c>
      <c r="D655" s="10" t="s">
        <v>1269</v>
      </c>
      <c r="E655" s="10">
        <v>36</v>
      </c>
      <c r="F655" s="10" t="s">
        <v>21</v>
      </c>
      <c r="G655" s="10" t="s">
        <v>204</v>
      </c>
      <c r="H655" s="10" t="s">
        <v>1270</v>
      </c>
      <c r="I655" s="10">
        <v>1101</v>
      </c>
      <c r="J655" s="10" t="s">
        <v>24</v>
      </c>
      <c r="K655" s="10" t="s">
        <v>25</v>
      </c>
      <c r="L655" s="10" t="s">
        <v>26</v>
      </c>
      <c r="M655" s="10" t="s">
        <v>39</v>
      </c>
      <c r="N655" s="10" t="s">
        <v>48</v>
      </c>
      <c r="O655" s="10" t="s">
        <v>29</v>
      </c>
      <c r="P655" s="10" t="s">
        <v>30</v>
      </c>
      <c r="Q655" s="10" t="s">
        <v>31</v>
      </c>
      <c r="R655" s="10" t="s">
        <v>32</v>
      </c>
      <c r="S655" s="12" t="s">
        <v>104</v>
      </c>
    </row>
    <row r="656" spans="1:19" x14ac:dyDescent="0.25">
      <c r="A656" s="5">
        <v>45926.576199467592</v>
      </c>
      <c r="B656" s="6" t="s">
        <v>1271</v>
      </c>
      <c r="C656" s="7">
        <v>8</v>
      </c>
      <c r="D656" s="6" t="s">
        <v>1272</v>
      </c>
      <c r="E656" s="6">
        <v>11324</v>
      </c>
      <c r="F656" s="6" t="s">
        <v>21</v>
      </c>
      <c r="G656" s="6" t="s">
        <v>94</v>
      </c>
      <c r="H656" s="6" t="s">
        <v>1270</v>
      </c>
      <c r="I656" s="6">
        <v>1101</v>
      </c>
      <c r="J656" s="6" t="s">
        <v>24</v>
      </c>
      <c r="K656" s="6" t="s">
        <v>25</v>
      </c>
      <c r="L656" s="6" t="s">
        <v>26</v>
      </c>
      <c r="M656" s="6" t="s">
        <v>27</v>
      </c>
      <c r="N656" s="6" t="s">
        <v>48</v>
      </c>
      <c r="O656" s="6" t="s">
        <v>29</v>
      </c>
      <c r="P656" s="6" t="s">
        <v>42</v>
      </c>
      <c r="Q656" s="6" t="s">
        <v>31</v>
      </c>
      <c r="R656" s="6" t="s">
        <v>32</v>
      </c>
      <c r="S656" s="8" t="s">
        <v>33</v>
      </c>
    </row>
    <row r="657" spans="1:19" x14ac:dyDescent="0.25">
      <c r="A657" s="9">
        <v>45926.576741990742</v>
      </c>
      <c r="B657" s="10" t="s">
        <v>1273</v>
      </c>
      <c r="C657" s="11">
        <v>7</v>
      </c>
      <c r="D657" s="10" t="s">
        <v>1274</v>
      </c>
      <c r="E657" s="10">
        <v>11314</v>
      </c>
      <c r="F657" s="10" t="s">
        <v>21</v>
      </c>
      <c r="G657" s="10" t="s">
        <v>204</v>
      </c>
      <c r="H657" s="10" t="s">
        <v>1270</v>
      </c>
      <c r="I657" s="10">
        <v>1101</v>
      </c>
      <c r="J657" s="10" t="s">
        <v>24</v>
      </c>
      <c r="K657" s="10" t="s">
        <v>25</v>
      </c>
      <c r="L657" s="10" t="s">
        <v>26</v>
      </c>
      <c r="M657" s="10" t="s">
        <v>39</v>
      </c>
      <c r="N657" s="10" t="s">
        <v>28</v>
      </c>
      <c r="O657" s="10" t="s">
        <v>41</v>
      </c>
      <c r="P657" s="10" t="s">
        <v>72</v>
      </c>
      <c r="Q657" s="10" t="s">
        <v>31</v>
      </c>
      <c r="R657" s="10" t="s">
        <v>32</v>
      </c>
      <c r="S657" s="12" t="s">
        <v>33</v>
      </c>
    </row>
    <row r="658" spans="1:19" x14ac:dyDescent="0.25">
      <c r="A658" s="5">
        <v>45926.597746157408</v>
      </c>
      <c r="B658" s="6" t="s">
        <v>1275</v>
      </c>
      <c r="C658" s="7">
        <v>8</v>
      </c>
      <c r="D658" s="6" t="s">
        <v>1276</v>
      </c>
      <c r="E658" s="6">
        <v>11203</v>
      </c>
      <c r="F658" s="6" t="s">
        <v>21</v>
      </c>
      <c r="G658" s="6" t="s">
        <v>22</v>
      </c>
      <c r="H658" s="6" t="s">
        <v>23</v>
      </c>
      <c r="I658" s="6">
        <v>1118</v>
      </c>
      <c r="J658" s="6" t="s">
        <v>24</v>
      </c>
      <c r="K658" s="6" t="s">
        <v>25</v>
      </c>
      <c r="L658" s="6" t="s">
        <v>26</v>
      </c>
      <c r="M658" s="6" t="s">
        <v>39</v>
      </c>
      <c r="N658" s="6" t="s">
        <v>48</v>
      </c>
      <c r="O658" s="6" t="s">
        <v>29</v>
      </c>
      <c r="P658" s="6" t="s">
        <v>42</v>
      </c>
      <c r="Q658" s="6" t="s">
        <v>60</v>
      </c>
      <c r="R658" s="6" t="s">
        <v>32</v>
      </c>
      <c r="S658" s="8" t="s">
        <v>33</v>
      </c>
    </row>
    <row r="659" spans="1:19" x14ac:dyDescent="0.25">
      <c r="A659" s="9">
        <v>45926.650550613427</v>
      </c>
      <c r="B659" s="10" t="s">
        <v>1277</v>
      </c>
      <c r="C659" s="11">
        <v>6</v>
      </c>
      <c r="D659" s="10" t="s">
        <v>1278</v>
      </c>
      <c r="E659" s="10">
        <v>11322</v>
      </c>
      <c r="F659" s="10" t="s">
        <v>21</v>
      </c>
      <c r="G659" s="10" t="s">
        <v>204</v>
      </c>
      <c r="H659" s="10" t="s">
        <v>1270</v>
      </c>
      <c r="I659" s="10">
        <v>1101</v>
      </c>
      <c r="J659" s="10" t="s">
        <v>24</v>
      </c>
      <c r="K659" s="10" t="s">
        <v>25</v>
      </c>
      <c r="L659" s="10" t="s">
        <v>47</v>
      </c>
      <c r="M659" s="10" t="s">
        <v>39</v>
      </c>
      <c r="N659" s="10" t="s">
        <v>24</v>
      </c>
      <c r="O659" s="10" t="s">
        <v>29</v>
      </c>
      <c r="P659" s="10" t="s">
        <v>42</v>
      </c>
      <c r="Q659" s="10" t="s">
        <v>53</v>
      </c>
      <c r="R659" s="10" t="s">
        <v>32</v>
      </c>
      <c r="S659" s="12" t="s">
        <v>33</v>
      </c>
    </row>
    <row r="660" spans="1:19" x14ac:dyDescent="0.25">
      <c r="A660" s="5">
        <v>45926.665937847225</v>
      </c>
      <c r="B660" s="6" t="s">
        <v>1279</v>
      </c>
      <c r="C660" s="7">
        <v>10</v>
      </c>
      <c r="D660" s="6" t="s">
        <v>1280</v>
      </c>
      <c r="E660" s="6">
        <v>11204</v>
      </c>
      <c r="F660" s="6" t="s">
        <v>21</v>
      </c>
      <c r="G660" s="6" t="s">
        <v>22</v>
      </c>
      <c r="H660" s="6" t="s">
        <v>23</v>
      </c>
      <c r="I660" s="6">
        <v>1118</v>
      </c>
      <c r="J660" s="6" t="s">
        <v>24</v>
      </c>
      <c r="K660" s="6" t="s">
        <v>25</v>
      </c>
      <c r="L660" s="6" t="s">
        <v>26</v>
      </c>
      <c r="M660" s="6" t="s">
        <v>39</v>
      </c>
      <c r="N660" s="6" t="s">
        <v>48</v>
      </c>
      <c r="O660" s="6" t="s">
        <v>29</v>
      </c>
      <c r="P660" s="6" t="s">
        <v>30</v>
      </c>
      <c r="Q660" s="6" t="s">
        <v>31</v>
      </c>
      <c r="R660" s="6" t="s">
        <v>32</v>
      </c>
      <c r="S660" s="8" t="s">
        <v>33</v>
      </c>
    </row>
    <row r="661" spans="1:19" x14ac:dyDescent="0.25">
      <c r="A661" s="9">
        <v>45926.689045405088</v>
      </c>
      <c r="B661" s="10" t="s">
        <v>1281</v>
      </c>
      <c r="C661" s="11">
        <v>6</v>
      </c>
      <c r="D661" s="10" t="s">
        <v>1282</v>
      </c>
      <c r="E661" s="10">
        <v>23</v>
      </c>
      <c r="F661" s="10" t="s">
        <v>21</v>
      </c>
      <c r="G661" s="10" t="s">
        <v>22</v>
      </c>
      <c r="H661" s="10" t="s">
        <v>23</v>
      </c>
      <c r="I661" s="10">
        <v>1118</v>
      </c>
      <c r="J661" s="10" t="s">
        <v>46</v>
      </c>
      <c r="K661" s="10" t="s">
        <v>25</v>
      </c>
      <c r="L661" s="10" t="s">
        <v>59</v>
      </c>
      <c r="M661" s="10" t="s">
        <v>39</v>
      </c>
      <c r="N661" s="10" t="s">
        <v>48</v>
      </c>
      <c r="O661" s="10" t="s">
        <v>29</v>
      </c>
      <c r="P661" s="10" t="s">
        <v>30</v>
      </c>
      <c r="Q661" s="10" t="s">
        <v>53</v>
      </c>
      <c r="R661" s="10" t="s">
        <v>32</v>
      </c>
      <c r="S661" s="12" t="s">
        <v>74</v>
      </c>
    </row>
    <row r="662" spans="1:19" x14ac:dyDescent="0.25">
      <c r="A662" s="5">
        <v>45926.714708842592</v>
      </c>
      <c r="B662" s="6" t="s">
        <v>1283</v>
      </c>
      <c r="C662" s="7">
        <v>9</v>
      </c>
      <c r="D662" s="6" t="s">
        <v>1284</v>
      </c>
      <c r="E662" s="6">
        <v>11323</v>
      </c>
      <c r="F662" s="6" t="s">
        <v>21</v>
      </c>
      <c r="G662" s="6" t="s">
        <v>204</v>
      </c>
      <c r="H662" s="6" t="s">
        <v>1270</v>
      </c>
      <c r="I662" s="6">
        <v>1101</v>
      </c>
      <c r="J662" s="6" t="s">
        <v>24</v>
      </c>
      <c r="K662" s="6" t="s">
        <v>25</v>
      </c>
      <c r="L662" s="6" t="s">
        <v>26</v>
      </c>
      <c r="M662" s="6" t="s">
        <v>39</v>
      </c>
      <c r="N662" s="6" t="s">
        <v>48</v>
      </c>
      <c r="O662" s="6" t="s">
        <v>29</v>
      </c>
      <c r="P662" s="6" t="s">
        <v>42</v>
      </c>
      <c r="Q662" s="6" t="s">
        <v>31</v>
      </c>
      <c r="R662" s="6" t="s">
        <v>32</v>
      </c>
      <c r="S662" s="8" t="s">
        <v>33</v>
      </c>
    </row>
    <row r="663" spans="1:19" x14ac:dyDescent="0.25">
      <c r="A663" s="9">
        <v>45926.715422118054</v>
      </c>
      <c r="B663" s="10" t="s">
        <v>1285</v>
      </c>
      <c r="C663" s="11">
        <v>6</v>
      </c>
      <c r="D663" s="10" t="s">
        <v>1286</v>
      </c>
      <c r="E663" s="10">
        <v>11222</v>
      </c>
      <c r="F663" s="10" t="s">
        <v>21</v>
      </c>
      <c r="G663" s="10" t="s">
        <v>22</v>
      </c>
      <c r="H663" s="10" t="s">
        <v>23</v>
      </c>
      <c r="I663" s="10">
        <v>1118</v>
      </c>
      <c r="J663" s="10" t="s">
        <v>24</v>
      </c>
      <c r="K663" s="10" t="s">
        <v>25</v>
      </c>
      <c r="L663" s="10" t="s">
        <v>26</v>
      </c>
      <c r="M663" s="10" t="s">
        <v>27</v>
      </c>
      <c r="N663" s="10" t="s">
        <v>28</v>
      </c>
      <c r="O663" s="10" t="s">
        <v>29</v>
      </c>
      <c r="P663" s="10" t="s">
        <v>30</v>
      </c>
      <c r="Q663" s="10" t="s">
        <v>53</v>
      </c>
      <c r="R663" s="10" t="s">
        <v>32</v>
      </c>
      <c r="S663" s="12" t="s">
        <v>43</v>
      </c>
    </row>
    <row r="664" spans="1:19" x14ac:dyDescent="0.25">
      <c r="A664" s="5">
        <v>45926.727181747687</v>
      </c>
      <c r="B664" s="6" t="s">
        <v>1287</v>
      </c>
      <c r="C664" s="7">
        <v>8</v>
      </c>
      <c r="D664" s="6" t="s">
        <v>1288</v>
      </c>
      <c r="E664" s="6">
        <v>11304</v>
      </c>
      <c r="F664" s="6" t="s">
        <v>21</v>
      </c>
      <c r="G664" s="6" t="s">
        <v>204</v>
      </c>
      <c r="H664" s="6" t="s">
        <v>796</v>
      </c>
      <c r="I664" s="6">
        <v>1112</v>
      </c>
      <c r="J664" s="6" t="s">
        <v>24</v>
      </c>
      <c r="K664" s="6" t="s">
        <v>25</v>
      </c>
      <c r="L664" s="6" t="s">
        <v>26</v>
      </c>
      <c r="M664" s="6" t="s">
        <v>39</v>
      </c>
      <c r="N664" s="6" t="s">
        <v>48</v>
      </c>
      <c r="O664" s="6" t="s">
        <v>64</v>
      </c>
      <c r="P664" s="6" t="s">
        <v>42</v>
      </c>
      <c r="Q664" s="6" t="s">
        <v>31</v>
      </c>
      <c r="R664" s="6" t="s">
        <v>32</v>
      </c>
      <c r="S664" s="8" t="s">
        <v>33</v>
      </c>
    </row>
    <row r="665" spans="1:19" x14ac:dyDescent="0.25">
      <c r="A665" s="9">
        <v>45926.751543842591</v>
      </c>
      <c r="B665" s="10" t="s">
        <v>1289</v>
      </c>
      <c r="C665" s="11">
        <v>10</v>
      </c>
      <c r="D665" s="10" t="s">
        <v>1290</v>
      </c>
      <c r="E665" s="10">
        <v>11328</v>
      </c>
      <c r="F665" s="10" t="s">
        <v>21</v>
      </c>
      <c r="G665" s="10" t="s">
        <v>204</v>
      </c>
      <c r="H665" s="10" t="s">
        <v>1270</v>
      </c>
      <c r="I665" s="10">
        <v>1101</v>
      </c>
      <c r="J665" s="10" t="s">
        <v>24</v>
      </c>
      <c r="K665" s="10" t="s">
        <v>25</v>
      </c>
      <c r="L665" s="10" t="s">
        <v>26</v>
      </c>
      <c r="M665" s="10" t="s">
        <v>39</v>
      </c>
      <c r="N665" s="10" t="s">
        <v>48</v>
      </c>
      <c r="O665" s="10" t="s">
        <v>29</v>
      </c>
      <c r="P665" s="10" t="s">
        <v>30</v>
      </c>
      <c r="Q665" s="10" t="s">
        <v>31</v>
      </c>
      <c r="R665" s="10" t="s">
        <v>32</v>
      </c>
      <c r="S665" s="12" t="s">
        <v>33</v>
      </c>
    </row>
    <row r="666" spans="1:19" x14ac:dyDescent="0.25">
      <c r="A666" s="5">
        <v>45926.803664756946</v>
      </c>
      <c r="B666" s="6" t="s">
        <v>1273</v>
      </c>
      <c r="C666" s="7">
        <v>9</v>
      </c>
      <c r="D666" s="6" t="s">
        <v>1291</v>
      </c>
      <c r="E666" s="6">
        <v>10329</v>
      </c>
      <c r="F666" s="6" t="s">
        <v>21</v>
      </c>
      <c r="G666" s="6" t="s">
        <v>204</v>
      </c>
      <c r="H666" s="6" t="s">
        <v>1270</v>
      </c>
      <c r="I666" s="6">
        <v>1101</v>
      </c>
      <c r="J666" s="6" t="s">
        <v>28</v>
      </c>
      <c r="K666" s="6" t="s">
        <v>25</v>
      </c>
      <c r="L666" s="6" t="s">
        <v>26</v>
      </c>
      <c r="M666" s="6" t="s">
        <v>39</v>
      </c>
      <c r="N666" s="6" t="s">
        <v>48</v>
      </c>
      <c r="O666" s="6" t="s">
        <v>29</v>
      </c>
      <c r="P666" s="6" t="s">
        <v>30</v>
      </c>
      <c r="Q666" s="6" t="s">
        <v>31</v>
      </c>
      <c r="R666" s="6" t="s">
        <v>32</v>
      </c>
      <c r="S666" s="8" t="s">
        <v>33</v>
      </c>
    </row>
    <row r="667" spans="1:19" x14ac:dyDescent="0.25">
      <c r="A667" s="9">
        <v>45926.873454618057</v>
      </c>
      <c r="B667" s="10" t="s">
        <v>1292</v>
      </c>
      <c r="C667" s="11">
        <v>10</v>
      </c>
      <c r="D667" s="10" t="s">
        <v>1293</v>
      </c>
      <c r="E667" s="10">
        <v>1138</v>
      </c>
      <c r="F667" s="10" t="s">
        <v>21</v>
      </c>
      <c r="G667" s="10" t="s">
        <v>204</v>
      </c>
      <c r="H667" s="10" t="s">
        <v>796</v>
      </c>
      <c r="I667" s="10">
        <v>1112</v>
      </c>
      <c r="J667" s="10" t="s">
        <v>24</v>
      </c>
      <c r="K667" s="10" t="s">
        <v>25</v>
      </c>
      <c r="L667" s="10" t="s">
        <v>26</v>
      </c>
      <c r="M667" s="10" t="s">
        <v>39</v>
      </c>
      <c r="N667" s="10" t="s">
        <v>48</v>
      </c>
      <c r="O667" s="10" t="s">
        <v>29</v>
      </c>
      <c r="P667" s="10" t="s">
        <v>30</v>
      </c>
      <c r="Q667" s="10" t="s">
        <v>31</v>
      </c>
      <c r="R667" s="10" t="s">
        <v>32</v>
      </c>
      <c r="S667" s="12" t="s">
        <v>33</v>
      </c>
    </row>
    <row r="668" spans="1:19" x14ac:dyDescent="0.25">
      <c r="A668" s="5">
        <v>45926.911199224538</v>
      </c>
      <c r="B668" s="6" t="s">
        <v>1294</v>
      </c>
      <c r="C668" s="7">
        <v>7</v>
      </c>
      <c r="D668" s="6" t="s">
        <v>1295</v>
      </c>
      <c r="E668" s="6">
        <v>11025</v>
      </c>
      <c r="F668" s="6" t="s">
        <v>21</v>
      </c>
      <c r="G668" s="6" t="s">
        <v>204</v>
      </c>
      <c r="H668" s="6" t="s">
        <v>1270</v>
      </c>
      <c r="I668" s="6">
        <v>1101</v>
      </c>
      <c r="J668" s="6" t="s">
        <v>24</v>
      </c>
      <c r="K668" s="6" t="s">
        <v>25</v>
      </c>
      <c r="L668" s="6" t="s">
        <v>26</v>
      </c>
      <c r="M668" s="6" t="s">
        <v>39</v>
      </c>
      <c r="N668" s="6" t="s">
        <v>28</v>
      </c>
      <c r="O668" s="6" t="s">
        <v>29</v>
      </c>
      <c r="P668" s="6" t="s">
        <v>30</v>
      </c>
      <c r="Q668" s="6" t="s">
        <v>65</v>
      </c>
      <c r="R668" s="6" t="s">
        <v>32</v>
      </c>
      <c r="S668" s="8" t="s">
        <v>43</v>
      </c>
    </row>
    <row r="669" spans="1:19" x14ac:dyDescent="0.25">
      <c r="A669" s="9">
        <v>45926.918191157412</v>
      </c>
      <c r="B669" s="10" t="s">
        <v>1296</v>
      </c>
      <c r="C669" s="11">
        <v>8</v>
      </c>
      <c r="D669" s="10" t="s">
        <v>1297</v>
      </c>
      <c r="E669" s="10">
        <v>11315</v>
      </c>
      <c r="F669" s="10" t="s">
        <v>21</v>
      </c>
      <c r="G669" s="10" t="s">
        <v>204</v>
      </c>
      <c r="H669" s="10" t="s">
        <v>1270</v>
      </c>
      <c r="I669" s="10">
        <v>1101</v>
      </c>
      <c r="J669" s="10" t="s">
        <v>24</v>
      </c>
      <c r="K669" s="10" t="s">
        <v>25</v>
      </c>
      <c r="L669" s="10" t="s">
        <v>26</v>
      </c>
      <c r="M669" s="10" t="s">
        <v>39</v>
      </c>
      <c r="N669" s="10" t="s">
        <v>40</v>
      </c>
      <c r="O669" s="10" t="s">
        <v>29</v>
      </c>
      <c r="P669" s="10" t="s">
        <v>42</v>
      </c>
      <c r="Q669" s="10" t="s">
        <v>31</v>
      </c>
      <c r="R669" s="10" t="s">
        <v>32</v>
      </c>
      <c r="S669" s="12" t="s">
        <v>33</v>
      </c>
    </row>
    <row r="670" spans="1:19" x14ac:dyDescent="0.25">
      <c r="A670" s="5">
        <v>45926.923689733798</v>
      </c>
      <c r="B670" s="6" t="s">
        <v>1298</v>
      </c>
      <c r="C670" s="7">
        <v>9</v>
      </c>
      <c r="D670" s="6" t="s">
        <v>1299</v>
      </c>
      <c r="E670" s="6" t="s">
        <v>1300</v>
      </c>
      <c r="F670" s="6" t="s">
        <v>21</v>
      </c>
      <c r="G670" s="6" t="s">
        <v>204</v>
      </c>
      <c r="H670" s="6" t="s">
        <v>796</v>
      </c>
      <c r="I670" s="6">
        <v>1112</v>
      </c>
      <c r="J670" s="6" t="s">
        <v>24</v>
      </c>
      <c r="K670" s="6" t="s">
        <v>25</v>
      </c>
      <c r="L670" s="6" t="s">
        <v>26</v>
      </c>
      <c r="M670" s="6" t="s">
        <v>39</v>
      </c>
      <c r="N670" s="6" t="s">
        <v>48</v>
      </c>
      <c r="O670" s="6" t="s">
        <v>64</v>
      </c>
      <c r="P670" s="6" t="s">
        <v>30</v>
      </c>
      <c r="Q670" s="6" t="s">
        <v>31</v>
      </c>
      <c r="R670" s="6" t="s">
        <v>32</v>
      </c>
      <c r="S670" s="8" t="s">
        <v>33</v>
      </c>
    </row>
    <row r="671" spans="1:19" x14ac:dyDescent="0.25">
      <c r="A671" s="9">
        <v>45926.924183553245</v>
      </c>
      <c r="B671" s="10" t="s">
        <v>1301</v>
      </c>
      <c r="C671" s="11">
        <v>8</v>
      </c>
      <c r="D671" s="10" t="s">
        <v>1302</v>
      </c>
      <c r="E671" s="10">
        <v>11326</v>
      </c>
      <c r="F671" s="10" t="s">
        <v>21</v>
      </c>
      <c r="G671" s="10" t="s">
        <v>204</v>
      </c>
      <c r="H671" s="10" t="s">
        <v>1270</v>
      </c>
      <c r="I671" s="10">
        <v>1101</v>
      </c>
      <c r="J671" s="10" t="s">
        <v>24</v>
      </c>
      <c r="K671" s="10" t="s">
        <v>25</v>
      </c>
      <c r="L671" s="10" t="s">
        <v>26</v>
      </c>
      <c r="M671" s="10" t="s">
        <v>39</v>
      </c>
      <c r="N671" s="10" t="s">
        <v>48</v>
      </c>
      <c r="O671" s="10" t="s">
        <v>29</v>
      </c>
      <c r="P671" s="10" t="s">
        <v>30</v>
      </c>
      <c r="Q671" s="10" t="s">
        <v>65</v>
      </c>
      <c r="R671" s="10" t="s">
        <v>32</v>
      </c>
      <c r="S671" s="12" t="s">
        <v>43</v>
      </c>
    </row>
    <row r="672" spans="1:19" x14ac:dyDescent="0.25">
      <c r="A672" s="5">
        <v>45926.931594467591</v>
      </c>
      <c r="B672" s="6" t="s">
        <v>1301</v>
      </c>
      <c r="C672" s="7">
        <v>7</v>
      </c>
      <c r="D672" s="6" t="s">
        <v>1303</v>
      </c>
      <c r="E672" s="6">
        <v>11326</v>
      </c>
      <c r="F672" s="6" t="s">
        <v>21</v>
      </c>
      <c r="G672" s="6" t="s">
        <v>204</v>
      </c>
      <c r="H672" s="6" t="s">
        <v>1270</v>
      </c>
      <c r="I672" s="6">
        <v>1101</v>
      </c>
      <c r="J672" s="6" t="s">
        <v>24</v>
      </c>
      <c r="K672" s="6" t="s">
        <v>25</v>
      </c>
      <c r="L672" s="6" t="s">
        <v>26</v>
      </c>
      <c r="M672" s="6" t="s">
        <v>39</v>
      </c>
      <c r="N672" s="6" t="s">
        <v>28</v>
      </c>
      <c r="O672" s="6" t="s">
        <v>29</v>
      </c>
      <c r="P672" s="6" t="s">
        <v>30</v>
      </c>
      <c r="Q672" s="6" t="s">
        <v>65</v>
      </c>
      <c r="R672" s="6" t="s">
        <v>32</v>
      </c>
      <c r="S672" s="8" t="s">
        <v>43</v>
      </c>
    </row>
    <row r="673" spans="1:19" x14ac:dyDescent="0.25">
      <c r="A673" s="9">
        <v>45927.339638159727</v>
      </c>
      <c r="B673" s="10" t="s">
        <v>1304</v>
      </c>
      <c r="C673" s="11">
        <v>8</v>
      </c>
      <c r="D673" s="10" t="s">
        <v>1305</v>
      </c>
      <c r="E673" s="10">
        <v>11302</v>
      </c>
      <c r="F673" s="10" t="s">
        <v>21</v>
      </c>
      <c r="G673" s="10" t="s">
        <v>204</v>
      </c>
      <c r="H673" s="10" t="s">
        <v>796</v>
      </c>
      <c r="I673" s="10">
        <v>1112</v>
      </c>
      <c r="J673" s="10" t="s">
        <v>24</v>
      </c>
      <c r="K673" s="10" t="s">
        <v>25</v>
      </c>
      <c r="L673" s="10" t="s">
        <v>26</v>
      </c>
      <c r="M673" s="10" t="s">
        <v>39</v>
      </c>
      <c r="N673" s="10" t="s">
        <v>40</v>
      </c>
      <c r="O673" s="10" t="s">
        <v>29</v>
      </c>
      <c r="P673" s="10" t="s">
        <v>42</v>
      </c>
      <c r="Q673" s="10" t="s">
        <v>31</v>
      </c>
      <c r="R673" s="10" t="s">
        <v>32</v>
      </c>
      <c r="S673" s="12" t="s">
        <v>33</v>
      </c>
    </row>
    <row r="674" spans="1:19" x14ac:dyDescent="0.25">
      <c r="A674" s="5">
        <v>45927.347035775463</v>
      </c>
      <c r="B674" s="6" t="s">
        <v>1306</v>
      </c>
      <c r="C674" s="7">
        <v>8</v>
      </c>
      <c r="D674" s="6" t="s">
        <v>1307</v>
      </c>
      <c r="E674" s="6">
        <v>11311</v>
      </c>
      <c r="F674" s="6" t="s">
        <v>21</v>
      </c>
      <c r="G674" s="6" t="s">
        <v>204</v>
      </c>
      <c r="H674" s="6" t="s">
        <v>796</v>
      </c>
      <c r="I674" s="6">
        <v>1112</v>
      </c>
      <c r="J674" s="6" t="s">
        <v>24</v>
      </c>
      <c r="K674" s="6" t="s">
        <v>25</v>
      </c>
      <c r="L674" s="6" t="s">
        <v>26</v>
      </c>
      <c r="M674" s="6" t="s">
        <v>39</v>
      </c>
      <c r="N674" s="6" t="s">
        <v>48</v>
      </c>
      <c r="O674" s="6" t="s">
        <v>64</v>
      </c>
      <c r="P674" s="6" t="s">
        <v>42</v>
      </c>
      <c r="Q674" s="6" t="s">
        <v>31</v>
      </c>
      <c r="R674" s="6" t="s">
        <v>32</v>
      </c>
      <c r="S674" s="8" t="s">
        <v>33</v>
      </c>
    </row>
    <row r="675" spans="1:19" x14ac:dyDescent="0.25">
      <c r="A675" s="9">
        <v>45927.396532974541</v>
      </c>
      <c r="B675" s="10" t="s">
        <v>1308</v>
      </c>
      <c r="C675" s="11">
        <v>5</v>
      </c>
      <c r="D675" s="10" t="s">
        <v>1309</v>
      </c>
      <c r="E675" s="10">
        <v>11326</v>
      </c>
      <c r="F675" s="10" t="s">
        <v>21</v>
      </c>
      <c r="G675" s="10" t="s">
        <v>204</v>
      </c>
      <c r="H675" s="10" t="s">
        <v>796</v>
      </c>
      <c r="I675" s="10">
        <v>1112</v>
      </c>
      <c r="J675" s="10" t="s">
        <v>24</v>
      </c>
      <c r="K675" s="10" t="s">
        <v>25</v>
      </c>
      <c r="L675" s="10" t="s">
        <v>26</v>
      </c>
      <c r="M675" s="10" t="s">
        <v>39</v>
      </c>
      <c r="N675" s="10" t="s">
        <v>28</v>
      </c>
      <c r="O675" s="10" t="s">
        <v>64</v>
      </c>
      <c r="P675" s="10" t="s">
        <v>42</v>
      </c>
      <c r="Q675" s="10" t="s">
        <v>65</v>
      </c>
      <c r="R675" s="10" t="s">
        <v>56</v>
      </c>
      <c r="S675" s="12" t="s">
        <v>33</v>
      </c>
    </row>
    <row r="676" spans="1:19" x14ac:dyDescent="0.25">
      <c r="A676" s="5">
        <v>45927.399552256946</v>
      </c>
      <c r="B676" s="6" t="s">
        <v>1310</v>
      </c>
      <c r="C676" s="7">
        <v>7</v>
      </c>
      <c r="D676" s="6" t="s">
        <v>1311</v>
      </c>
      <c r="E676" s="6">
        <v>13</v>
      </c>
      <c r="F676" s="6" t="s">
        <v>21</v>
      </c>
      <c r="G676" s="6" t="s">
        <v>22</v>
      </c>
      <c r="H676" s="6" t="s">
        <v>23</v>
      </c>
      <c r="I676" s="6">
        <v>1118</v>
      </c>
      <c r="J676" s="6" t="s">
        <v>28</v>
      </c>
      <c r="K676" s="6" t="s">
        <v>25</v>
      </c>
      <c r="L676" s="6" t="s">
        <v>26</v>
      </c>
      <c r="M676" s="6" t="s">
        <v>39</v>
      </c>
      <c r="N676" s="6" t="s">
        <v>48</v>
      </c>
      <c r="O676" s="6" t="s">
        <v>29</v>
      </c>
      <c r="P676" s="6" t="s">
        <v>42</v>
      </c>
      <c r="Q676" s="6" t="s">
        <v>65</v>
      </c>
      <c r="R676" s="6" t="s">
        <v>32</v>
      </c>
      <c r="S676" s="8" t="s">
        <v>33</v>
      </c>
    </row>
    <row r="677" spans="1:19" x14ac:dyDescent="0.25">
      <c r="A677" s="9">
        <v>45927.483293877318</v>
      </c>
      <c r="B677" s="10" t="s">
        <v>1312</v>
      </c>
      <c r="C677" s="11">
        <v>9</v>
      </c>
      <c r="D677" s="10" t="s">
        <v>1313</v>
      </c>
      <c r="E677" s="10">
        <v>11319</v>
      </c>
      <c r="F677" s="10" t="s">
        <v>21</v>
      </c>
      <c r="G677" s="10" t="s">
        <v>204</v>
      </c>
      <c r="H677" s="10" t="s">
        <v>796</v>
      </c>
      <c r="I677" s="10">
        <v>1112</v>
      </c>
      <c r="J677" s="10" t="s">
        <v>24</v>
      </c>
      <c r="K677" s="10" t="s">
        <v>25</v>
      </c>
      <c r="L677" s="10" t="s">
        <v>26</v>
      </c>
      <c r="M677" s="10" t="s">
        <v>39</v>
      </c>
      <c r="N677" s="10" t="s">
        <v>48</v>
      </c>
      <c r="O677" s="10" t="s">
        <v>29</v>
      </c>
      <c r="P677" s="10" t="s">
        <v>42</v>
      </c>
      <c r="Q677" s="10" t="s">
        <v>31</v>
      </c>
      <c r="R677" s="10" t="s">
        <v>32</v>
      </c>
      <c r="S677" s="12" t="s">
        <v>33</v>
      </c>
    </row>
    <row r="678" spans="1:19" x14ac:dyDescent="0.25">
      <c r="A678" s="5">
        <v>45927.491675648147</v>
      </c>
      <c r="B678" s="6" t="s">
        <v>1314</v>
      </c>
      <c r="C678" s="7">
        <v>8</v>
      </c>
      <c r="D678" s="6" t="s">
        <v>1315</v>
      </c>
      <c r="E678" s="6">
        <v>11237</v>
      </c>
      <c r="F678" s="6" t="s">
        <v>21</v>
      </c>
      <c r="G678" s="6" t="s">
        <v>22</v>
      </c>
      <c r="H678" s="6" t="s">
        <v>23</v>
      </c>
      <c r="I678" s="6">
        <v>1118</v>
      </c>
      <c r="J678" s="6" t="s">
        <v>24</v>
      </c>
      <c r="K678" s="6" t="s">
        <v>25</v>
      </c>
      <c r="L678" s="6" t="s">
        <v>47</v>
      </c>
      <c r="M678" s="6" t="s">
        <v>39</v>
      </c>
      <c r="N678" s="6" t="s">
        <v>48</v>
      </c>
      <c r="O678" s="6" t="s">
        <v>29</v>
      </c>
      <c r="P678" s="6" t="s">
        <v>42</v>
      </c>
      <c r="Q678" s="6" t="s">
        <v>31</v>
      </c>
      <c r="R678" s="6" t="s">
        <v>32</v>
      </c>
      <c r="S678" s="8" t="s">
        <v>33</v>
      </c>
    </row>
    <row r="679" spans="1:19" x14ac:dyDescent="0.25">
      <c r="A679" s="9">
        <v>45927.5377534375</v>
      </c>
      <c r="B679" s="10" t="s">
        <v>1316</v>
      </c>
      <c r="C679" s="11">
        <v>8</v>
      </c>
      <c r="D679" s="10" t="s">
        <v>1317</v>
      </c>
      <c r="E679" s="10">
        <v>11210</v>
      </c>
      <c r="F679" s="10" t="s">
        <v>21</v>
      </c>
      <c r="G679" s="10" t="s">
        <v>22</v>
      </c>
      <c r="H679" s="10" t="s">
        <v>23</v>
      </c>
      <c r="I679" s="10">
        <v>1118</v>
      </c>
      <c r="J679" s="10" t="s">
        <v>24</v>
      </c>
      <c r="K679" s="10" t="s">
        <v>25</v>
      </c>
      <c r="L679" s="10" t="s">
        <v>26</v>
      </c>
      <c r="M679" s="10" t="s">
        <v>39</v>
      </c>
      <c r="N679" s="10" t="s">
        <v>40</v>
      </c>
      <c r="O679" s="10" t="s">
        <v>29</v>
      </c>
      <c r="P679" s="10" t="s">
        <v>42</v>
      </c>
      <c r="Q679" s="10" t="s">
        <v>31</v>
      </c>
      <c r="R679" s="10" t="s">
        <v>32</v>
      </c>
      <c r="S679" s="12" t="s">
        <v>33</v>
      </c>
    </row>
    <row r="680" spans="1:19" x14ac:dyDescent="0.25">
      <c r="A680" s="5">
        <v>45927.545390416664</v>
      </c>
      <c r="B680" s="6" t="s">
        <v>1318</v>
      </c>
      <c r="C680" s="7">
        <v>4</v>
      </c>
      <c r="D680" s="6" t="s">
        <v>1319</v>
      </c>
      <c r="E680" s="6">
        <v>11238</v>
      </c>
      <c r="F680" s="6" t="s">
        <v>21</v>
      </c>
      <c r="G680" s="6" t="s">
        <v>22</v>
      </c>
      <c r="H680" s="6" t="s">
        <v>23</v>
      </c>
      <c r="I680" s="6">
        <v>1118</v>
      </c>
      <c r="J680" s="6" t="s">
        <v>28</v>
      </c>
      <c r="K680" s="6" t="s">
        <v>37</v>
      </c>
      <c r="L680" s="6" t="s">
        <v>26</v>
      </c>
      <c r="M680" s="6" t="s">
        <v>39</v>
      </c>
      <c r="N680" s="6" t="s">
        <v>28</v>
      </c>
      <c r="O680" s="6" t="s">
        <v>29</v>
      </c>
      <c r="P680" s="6" t="s">
        <v>30</v>
      </c>
      <c r="Q680" s="6" t="s">
        <v>53</v>
      </c>
      <c r="R680" s="6" t="s">
        <v>56</v>
      </c>
      <c r="S680" s="8" t="s">
        <v>104</v>
      </c>
    </row>
    <row r="681" spans="1:19" x14ac:dyDescent="0.25">
      <c r="A681" s="9">
        <v>45927.702321249999</v>
      </c>
      <c r="B681" s="10" t="s">
        <v>1320</v>
      </c>
      <c r="C681" s="11">
        <v>4</v>
      </c>
      <c r="D681" s="10" t="s">
        <v>1321</v>
      </c>
      <c r="E681" s="10">
        <v>11211</v>
      </c>
      <c r="F681" s="10" t="s">
        <v>21</v>
      </c>
      <c r="G681" s="10" t="s">
        <v>22</v>
      </c>
      <c r="H681" s="10" t="s">
        <v>23</v>
      </c>
      <c r="I681" s="10">
        <v>1118</v>
      </c>
      <c r="J681" s="10" t="s">
        <v>40</v>
      </c>
      <c r="K681" s="10" t="s">
        <v>25</v>
      </c>
      <c r="L681" s="10" t="s">
        <v>59</v>
      </c>
      <c r="M681" s="10" t="s">
        <v>39</v>
      </c>
      <c r="N681" s="10" t="s">
        <v>28</v>
      </c>
      <c r="O681" s="10" t="s">
        <v>126</v>
      </c>
      <c r="P681" s="10" t="s">
        <v>42</v>
      </c>
      <c r="Q681" s="10" t="s">
        <v>53</v>
      </c>
      <c r="R681" s="10" t="s">
        <v>32</v>
      </c>
      <c r="S681" s="12" t="s">
        <v>33</v>
      </c>
    </row>
    <row r="682" spans="1:19" x14ac:dyDescent="0.25">
      <c r="A682" s="5">
        <v>45927.731134270834</v>
      </c>
      <c r="B682" s="6" t="s">
        <v>1318</v>
      </c>
      <c r="C682" s="7">
        <v>4</v>
      </c>
      <c r="D682" s="6" t="s">
        <v>1319</v>
      </c>
      <c r="E682" s="6">
        <v>11238</v>
      </c>
      <c r="F682" s="6" t="s">
        <v>21</v>
      </c>
      <c r="G682" s="6" t="s">
        <v>22</v>
      </c>
      <c r="H682" s="6" t="s">
        <v>23</v>
      </c>
      <c r="I682" s="6">
        <v>1118</v>
      </c>
      <c r="J682" s="6" t="s">
        <v>28</v>
      </c>
      <c r="K682" s="6" t="s">
        <v>37</v>
      </c>
      <c r="L682" s="6" t="s">
        <v>26</v>
      </c>
      <c r="M682" s="6" t="s">
        <v>39</v>
      </c>
      <c r="N682" s="6" t="s">
        <v>28</v>
      </c>
      <c r="O682" s="6" t="s">
        <v>29</v>
      </c>
      <c r="P682" s="6" t="s">
        <v>30</v>
      </c>
      <c r="Q682" s="6" t="s">
        <v>53</v>
      </c>
      <c r="R682" s="6" t="s">
        <v>56</v>
      </c>
      <c r="S682" s="8" t="s">
        <v>104</v>
      </c>
    </row>
    <row r="683" spans="1:19" x14ac:dyDescent="0.25">
      <c r="A683" s="9">
        <v>45927.820905671295</v>
      </c>
      <c r="B683" s="10" t="s">
        <v>1285</v>
      </c>
      <c r="C683" s="11">
        <v>7</v>
      </c>
      <c r="D683" s="10" t="s">
        <v>1286</v>
      </c>
      <c r="E683" s="10">
        <v>11222</v>
      </c>
      <c r="F683" s="10" t="s">
        <v>21</v>
      </c>
      <c r="G683" s="10" t="s">
        <v>22</v>
      </c>
      <c r="H683" s="10" t="s">
        <v>23</v>
      </c>
      <c r="I683" s="10">
        <v>1118</v>
      </c>
      <c r="J683" s="10" t="s">
        <v>24</v>
      </c>
      <c r="K683" s="10" t="s">
        <v>25</v>
      </c>
      <c r="L683" s="10" t="s">
        <v>26</v>
      </c>
      <c r="M683" s="10" t="s">
        <v>39</v>
      </c>
      <c r="N683" s="10" t="s">
        <v>28</v>
      </c>
      <c r="O683" s="10" t="s">
        <v>29</v>
      </c>
      <c r="P683" s="10" t="s">
        <v>30</v>
      </c>
      <c r="Q683" s="10" t="s">
        <v>53</v>
      </c>
      <c r="R683" s="10" t="s">
        <v>32</v>
      </c>
      <c r="S683" s="12" t="s">
        <v>43</v>
      </c>
    </row>
    <row r="684" spans="1:19" x14ac:dyDescent="0.25">
      <c r="A684" s="5">
        <v>45927.847561782408</v>
      </c>
      <c r="B684" s="6" t="s">
        <v>1322</v>
      </c>
      <c r="C684" s="7">
        <v>8</v>
      </c>
      <c r="D684" s="6" t="s">
        <v>1323</v>
      </c>
      <c r="E684" s="6">
        <v>11322</v>
      </c>
      <c r="F684" s="6" t="s">
        <v>21</v>
      </c>
      <c r="G684" s="6" t="s">
        <v>204</v>
      </c>
      <c r="H684" s="6" t="s">
        <v>796</v>
      </c>
      <c r="I684" s="6">
        <v>1112</v>
      </c>
      <c r="J684" s="6" t="s">
        <v>24</v>
      </c>
      <c r="K684" s="6" t="s">
        <v>25</v>
      </c>
      <c r="L684" s="6" t="s">
        <v>26</v>
      </c>
      <c r="M684" s="6" t="s">
        <v>39</v>
      </c>
      <c r="N684" s="6" t="s">
        <v>28</v>
      </c>
      <c r="O684" s="6" t="s">
        <v>29</v>
      </c>
      <c r="P684" s="6" t="s">
        <v>42</v>
      </c>
      <c r="Q684" s="6" t="s">
        <v>31</v>
      </c>
      <c r="R684" s="6" t="s">
        <v>32</v>
      </c>
      <c r="S684" s="8" t="s">
        <v>33</v>
      </c>
    </row>
    <row r="685" spans="1:19" x14ac:dyDescent="0.25">
      <c r="A685" s="9">
        <v>45927.849430925926</v>
      </c>
      <c r="B685" s="10" t="s">
        <v>1324</v>
      </c>
      <c r="C685" s="11">
        <v>7</v>
      </c>
      <c r="D685" s="10" t="s">
        <v>1325</v>
      </c>
      <c r="E685" s="10">
        <v>36</v>
      </c>
      <c r="F685" s="10" t="s">
        <v>21</v>
      </c>
      <c r="G685" s="10" t="s">
        <v>22</v>
      </c>
      <c r="H685" s="10" t="s">
        <v>23</v>
      </c>
      <c r="I685" s="10">
        <v>1118</v>
      </c>
      <c r="J685" s="10" t="s">
        <v>24</v>
      </c>
      <c r="K685" s="10" t="s">
        <v>25</v>
      </c>
      <c r="L685" s="10" t="s">
        <v>47</v>
      </c>
      <c r="M685" s="10" t="s">
        <v>81</v>
      </c>
      <c r="N685" s="10" t="s">
        <v>48</v>
      </c>
      <c r="O685" s="10" t="s">
        <v>29</v>
      </c>
      <c r="P685" s="10" t="s">
        <v>30</v>
      </c>
      <c r="Q685" s="10" t="s">
        <v>31</v>
      </c>
      <c r="R685" s="10" t="s">
        <v>73</v>
      </c>
      <c r="S685" s="12" t="s">
        <v>33</v>
      </c>
    </row>
    <row r="686" spans="1:19" x14ac:dyDescent="0.25">
      <c r="A686" s="5">
        <v>45927.867193784725</v>
      </c>
      <c r="B686" s="6" t="s">
        <v>1326</v>
      </c>
      <c r="C686" s="7">
        <v>8</v>
      </c>
      <c r="D686" s="6" t="s">
        <v>1327</v>
      </c>
      <c r="E686" s="14" t="s">
        <v>70</v>
      </c>
      <c r="F686" s="6" t="s">
        <v>21</v>
      </c>
      <c r="G686" s="6" t="s">
        <v>22</v>
      </c>
      <c r="H686" s="6" t="s">
        <v>23</v>
      </c>
      <c r="I686" s="6">
        <v>1118</v>
      </c>
      <c r="J686" s="6" t="s">
        <v>24</v>
      </c>
      <c r="K686" s="6" t="s">
        <v>25</v>
      </c>
      <c r="L686" s="6" t="s">
        <v>26</v>
      </c>
      <c r="M686" s="6" t="s">
        <v>39</v>
      </c>
      <c r="N686" s="6" t="s">
        <v>28</v>
      </c>
      <c r="O686" s="6" t="s">
        <v>29</v>
      </c>
      <c r="P686" s="6" t="s">
        <v>42</v>
      </c>
      <c r="Q686" s="6" t="s">
        <v>31</v>
      </c>
      <c r="R686" s="6" t="s">
        <v>32</v>
      </c>
      <c r="S686" s="8" t="s">
        <v>33</v>
      </c>
    </row>
    <row r="687" spans="1:19" x14ac:dyDescent="0.25">
      <c r="A687" s="9">
        <v>45927.880925891208</v>
      </c>
      <c r="B687" s="10" t="s">
        <v>1328</v>
      </c>
      <c r="C687" s="11">
        <v>5</v>
      </c>
      <c r="D687" s="10" t="s">
        <v>1329</v>
      </c>
      <c r="E687" s="10">
        <v>11231</v>
      </c>
      <c r="F687" s="10" t="s">
        <v>21</v>
      </c>
      <c r="G687" s="10" t="s">
        <v>22</v>
      </c>
      <c r="H687" s="10" t="s">
        <v>23</v>
      </c>
      <c r="I687" s="10">
        <v>1118</v>
      </c>
      <c r="J687" s="10" t="s">
        <v>28</v>
      </c>
      <c r="K687" s="10" t="s">
        <v>25</v>
      </c>
      <c r="L687" s="10" t="s">
        <v>26</v>
      </c>
      <c r="M687" s="10" t="s">
        <v>39</v>
      </c>
      <c r="N687" s="10" t="s">
        <v>48</v>
      </c>
      <c r="O687" s="10" t="s">
        <v>64</v>
      </c>
      <c r="P687" s="10" t="s">
        <v>42</v>
      </c>
      <c r="Q687" s="10" t="s">
        <v>60</v>
      </c>
      <c r="R687" s="10" t="s">
        <v>50</v>
      </c>
      <c r="S687" s="12" t="s">
        <v>33</v>
      </c>
    </row>
    <row r="688" spans="1:19" x14ac:dyDescent="0.25">
      <c r="A688" s="5">
        <v>45927.883194918977</v>
      </c>
      <c r="B688" s="6" t="s">
        <v>1330</v>
      </c>
      <c r="C688" s="7">
        <v>10</v>
      </c>
      <c r="D688" s="6" t="s">
        <v>1331</v>
      </c>
      <c r="E688" s="6">
        <v>27</v>
      </c>
      <c r="F688" s="6" t="s">
        <v>21</v>
      </c>
      <c r="G688" s="6" t="s">
        <v>22</v>
      </c>
      <c r="H688" s="6" t="s">
        <v>23</v>
      </c>
      <c r="I688" s="6">
        <v>1118</v>
      </c>
      <c r="J688" s="6" t="s">
        <v>24</v>
      </c>
      <c r="K688" s="6" t="s">
        <v>25</v>
      </c>
      <c r="L688" s="6" t="s">
        <v>26</v>
      </c>
      <c r="M688" s="6" t="s">
        <v>39</v>
      </c>
      <c r="N688" s="6" t="s">
        <v>48</v>
      </c>
      <c r="O688" s="6" t="s">
        <v>29</v>
      </c>
      <c r="P688" s="6" t="s">
        <v>30</v>
      </c>
      <c r="Q688" s="6" t="s">
        <v>31</v>
      </c>
      <c r="R688" s="6" t="s">
        <v>32</v>
      </c>
      <c r="S688" s="8" t="s">
        <v>33</v>
      </c>
    </row>
    <row r="689" spans="1:19" x14ac:dyDescent="0.25">
      <c r="A689" s="9">
        <v>45927.884864421299</v>
      </c>
      <c r="B689" s="10" t="s">
        <v>1330</v>
      </c>
      <c r="C689" s="11">
        <v>9</v>
      </c>
      <c r="D689" s="10" t="s">
        <v>1331</v>
      </c>
      <c r="E689" s="10">
        <v>11227</v>
      </c>
      <c r="F689" s="10" t="s">
        <v>21</v>
      </c>
      <c r="G689" s="10" t="s">
        <v>22</v>
      </c>
      <c r="H689" s="10" t="s">
        <v>23</v>
      </c>
      <c r="I689" s="10">
        <v>1118</v>
      </c>
      <c r="J689" s="10" t="s">
        <v>24</v>
      </c>
      <c r="K689" s="10" t="s">
        <v>25</v>
      </c>
      <c r="L689" s="10" t="s">
        <v>26</v>
      </c>
      <c r="M689" s="10" t="s">
        <v>39</v>
      </c>
      <c r="N689" s="10" t="s">
        <v>48</v>
      </c>
      <c r="O689" s="10" t="s">
        <v>29</v>
      </c>
      <c r="P689" s="10" t="s">
        <v>30</v>
      </c>
      <c r="Q689" s="10" t="s">
        <v>53</v>
      </c>
      <c r="R689" s="10" t="s">
        <v>32</v>
      </c>
      <c r="S689" s="12" t="s">
        <v>33</v>
      </c>
    </row>
    <row r="690" spans="1:19" x14ac:dyDescent="0.25">
      <c r="A690" s="5">
        <v>45927.890880416671</v>
      </c>
      <c r="B690" s="6" t="s">
        <v>1332</v>
      </c>
      <c r="C690" s="7">
        <v>4</v>
      </c>
      <c r="D690" s="6" t="s">
        <v>1333</v>
      </c>
      <c r="E690" s="6">
        <v>11218</v>
      </c>
      <c r="F690" s="6" t="s">
        <v>21</v>
      </c>
      <c r="G690" s="6" t="s">
        <v>22</v>
      </c>
      <c r="H690" s="6" t="s">
        <v>23</v>
      </c>
      <c r="I690" s="6">
        <v>1118</v>
      </c>
      <c r="J690" s="6" t="s">
        <v>24</v>
      </c>
      <c r="K690" s="6" t="s">
        <v>25</v>
      </c>
      <c r="L690" s="6" t="s">
        <v>47</v>
      </c>
      <c r="M690" s="6" t="s">
        <v>27</v>
      </c>
      <c r="N690" s="6" t="s">
        <v>48</v>
      </c>
      <c r="O690" s="6" t="s">
        <v>126</v>
      </c>
      <c r="P690" s="6" t="s">
        <v>42</v>
      </c>
      <c r="Q690" s="6" t="s">
        <v>65</v>
      </c>
      <c r="R690" s="6" t="s">
        <v>32</v>
      </c>
      <c r="S690" s="8" t="s">
        <v>104</v>
      </c>
    </row>
    <row r="691" spans="1:19" x14ac:dyDescent="0.25">
      <c r="A691" s="9">
        <v>45927.894898032406</v>
      </c>
      <c r="B691" s="10" t="s">
        <v>1334</v>
      </c>
      <c r="C691" s="11">
        <v>5</v>
      </c>
      <c r="D691" s="10" t="s">
        <v>1335</v>
      </c>
      <c r="E691" s="10">
        <v>19</v>
      </c>
      <c r="F691" s="10" t="s">
        <v>21</v>
      </c>
      <c r="G691" s="10" t="s">
        <v>22</v>
      </c>
      <c r="H691" s="10" t="s">
        <v>23</v>
      </c>
      <c r="I691" s="10">
        <v>1118</v>
      </c>
      <c r="J691" s="10" t="s">
        <v>24</v>
      </c>
      <c r="K691" s="10" t="s">
        <v>25</v>
      </c>
      <c r="L691" s="10" t="s">
        <v>59</v>
      </c>
      <c r="M691" s="10" t="s">
        <v>71</v>
      </c>
      <c r="N691" s="10" t="s">
        <v>24</v>
      </c>
      <c r="O691" s="10" t="s">
        <v>29</v>
      </c>
      <c r="P691" s="10" t="s">
        <v>72</v>
      </c>
      <c r="Q691" s="10" t="s">
        <v>31</v>
      </c>
      <c r="R691" s="10" t="s">
        <v>32</v>
      </c>
      <c r="S691" s="12" t="s">
        <v>104</v>
      </c>
    </row>
    <row r="692" spans="1:19" x14ac:dyDescent="0.25">
      <c r="A692" s="5">
        <v>45927.925887465273</v>
      </c>
      <c r="B692" s="6" t="s">
        <v>1336</v>
      </c>
      <c r="C692" s="7">
        <v>7</v>
      </c>
      <c r="D692" s="6" t="s">
        <v>1337</v>
      </c>
      <c r="E692" s="6">
        <v>24</v>
      </c>
      <c r="F692" s="6" t="s">
        <v>21</v>
      </c>
      <c r="G692" s="6" t="s">
        <v>22</v>
      </c>
      <c r="H692" s="6" t="s">
        <v>23</v>
      </c>
      <c r="I692" s="6">
        <v>1118</v>
      </c>
      <c r="J692" s="6" t="s">
        <v>24</v>
      </c>
      <c r="K692" s="6" t="s">
        <v>103</v>
      </c>
      <c r="L692" s="6" t="s">
        <v>26</v>
      </c>
      <c r="M692" s="6" t="s">
        <v>39</v>
      </c>
      <c r="N692" s="6" t="s">
        <v>48</v>
      </c>
      <c r="O692" s="6" t="s">
        <v>64</v>
      </c>
      <c r="P692" s="6" t="s">
        <v>42</v>
      </c>
      <c r="Q692" s="6" t="s">
        <v>31</v>
      </c>
      <c r="R692" s="6" t="s">
        <v>32</v>
      </c>
      <c r="S692" s="8" t="s">
        <v>33</v>
      </c>
    </row>
    <row r="693" spans="1:19" x14ac:dyDescent="0.25">
      <c r="A693" s="9">
        <v>45928.021354895835</v>
      </c>
      <c r="B693" s="10" t="s">
        <v>1338</v>
      </c>
      <c r="C693" s="11">
        <v>6</v>
      </c>
      <c r="D693" s="10" t="s">
        <v>1339</v>
      </c>
      <c r="E693" s="10">
        <v>11238</v>
      </c>
      <c r="F693" s="10" t="s">
        <v>21</v>
      </c>
      <c r="G693" s="10" t="s">
        <v>22</v>
      </c>
      <c r="H693" s="10" t="s">
        <v>23</v>
      </c>
      <c r="I693" s="10">
        <v>1118</v>
      </c>
      <c r="J693" s="10" t="s">
        <v>28</v>
      </c>
      <c r="K693" s="10" t="s">
        <v>129</v>
      </c>
      <c r="L693" s="10" t="s">
        <v>26</v>
      </c>
      <c r="M693" s="10" t="s">
        <v>39</v>
      </c>
      <c r="N693" s="10" t="s">
        <v>48</v>
      </c>
      <c r="O693" s="10" t="s">
        <v>29</v>
      </c>
      <c r="P693" s="10" t="s">
        <v>42</v>
      </c>
      <c r="Q693" s="10" t="s">
        <v>60</v>
      </c>
      <c r="R693" s="10" t="s">
        <v>32</v>
      </c>
      <c r="S693" s="12" t="s">
        <v>33</v>
      </c>
    </row>
    <row r="694" spans="1:19" x14ac:dyDescent="0.25">
      <c r="A694" s="5">
        <v>45928.369104733792</v>
      </c>
      <c r="B694" s="6" t="s">
        <v>1340</v>
      </c>
      <c r="C694" s="7">
        <v>8</v>
      </c>
      <c r="D694" s="6" t="s">
        <v>1341</v>
      </c>
      <c r="E694" s="6">
        <v>11310</v>
      </c>
      <c r="F694" s="6" t="s">
        <v>21</v>
      </c>
      <c r="G694" s="6" t="s">
        <v>204</v>
      </c>
      <c r="H694" s="6" t="s">
        <v>205</v>
      </c>
      <c r="I694" s="6">
        <v>1094</v>
      </c>
      <c r="J694" s="6" t="s">
        <v>40</v>
      </c>
      <c r="K694" s="6" t="s">
        <v>25</v>
      </c>
      <c r="L694" s="6" t="s">
        <v>26</v>
      </c>
      <c r="M694" s="6" t="s">
        <v>39</v>
      </c>
      <c r="N694" s="6" t="s">
        <v>48</v>
      </c>
      <c r="O694" s="6" t="s">
        <v>29</v>
      </c>
      <c r="P694" s="6" t="s">
        <v>49</v>
      </c>
      <c r="Q694" s="6" t="s">
        <v>31</v>
      </c>
      <c r="R694" s="6" t="s">
        <v>32</v>
      </c>
      <c r="S694" s="8" t="s">
        <v>33</v>
      </c>
    </row>
    <row r="695" spans="1:19" x14ac:dyDescent="0.25">
      <c r="A695" s="9">
        <v>45928.433240613427</v>
      </c>
      <c r="B695" s="10" t="s">
        <v>1342</v>
      </c>
      <c r="C695" s="11">
        <v>4</v>
      </c>
      <c r="D695" s="10" t="s">
        <v>1343</v>
      </c>
      <c r="E695" s="10">
        <v>11216</v>
      </c>
      <c r="F695" s="10" t="s">
        <v>21</v>
      </c>
      <c r="G695" s="10" t="s">
        <v>22</v>
      </c>
      <c r="H695" s="10" t="s">
        <v>23</v>
      </c>
      <c r="I695" s="10">
        <v>1107</v>
      </c>
      <c r="J695" s="10" t="s">
        <v>40</v>
      </c>
      <c r="K695" s="10" t="s">
        <v>25</v>
      </c>
      <c r="L695" s="10" t="s">
        <v>26</v>
      </c>
      <c r="M695" s="10" t="s">
        <v>39</v>
      </c>
      <c r="N695" s="10" t="s">
        <v>24</v>
      </c>
      <c r="O695" s="10" t="s">
        <v>64</v>
      </c>
      <c r="P695" s="10" t="s">
        <v>42</v>
      </c>
      <c r="Q695" s="10" t="s">
        <v>53</v>
      </c>
      <c r="R695" s="10" t="s">
        <v>56</v>
      </c>
      <c r="S695" s="12" t="s">
        <v>33</v>
      </c>
    </row>
    <row r="696" spans="1:19" x14ac:dyDescent="0.25">
      <c r="A696" s="5">
        <v>45928.467405381947</v>
      </c>
      <c r="B696" s="6" t="s">
        <v>1344</v>
      </c>
      <c r="C696" s="7">
        <v>7</v>
      </c>
      <c r="D696" s="6" t="s">
        <v>1345</v>
      </c>
      <c r="E696" s="6">
        <v>11228</v>
      </c>
      <c r="F696" s="6" t="s">
        <v>21</v>
      </c>
      <c r="G696" s="6" t="s">
        <v>204</v>
      </c>
      <c r="H696" s="6" t="s">
        <v>23</v>
      </c>
      <c r="I696" s="6">
        <v>1118</v>
      </c>
      <c r="J696" s="6" t="s">
        <v>24</v>
      </c>
      <c r="K696" s="6" t="s">
        <v>25</v>
      </c>
      <c r="L696" s="6" t="s">
        <v>26</v>
      </c>
      <c r="M696" s="6" t="s">
        <v>39</v>
      </c>
      <c r="N696" s="6" t="s">
        <v>24</v>
      </c>
      <c r="O696" s="6" t="s">
        <v>29</v>
      </c>
      <c r="P696" s="6" t="s">
        <v>72</v>
      </c>
      <c r="Q696" s="6" t="s">
        <v>65</v>
      </c>
      <c r="R696" s="6" t="s">
        <v>32</v>
      </c>
      <c r="S696" s="8" t="s">
        <v>33</v>
      </c>
    </row>
    <row r="697" spans="1:19" x14ac:dyDescent="0.25">
      <c r="A697" s="9">
        <v>45928.499722303241</v>
      </c>
      <c r="B697" s="10" t="s">
        <v>1346</v>
      </c>
      <c r="C697" s="11">
        <v>9</v>
      </c>
      <c r="D697" s="10" t="s">
        <v>1347</v>
      </c>
      <c r="E697" s="10">
        <v>11206</v>
      </c>
      <c r="F697" s="10" t="s">
        <v>21</v>
      </c>
      <c r="G697" s="10" t="s">
        <v>22</v>
      </c>
      <c r="H697" s="10" t="s">
        <v>23</v>
      </c>
      <c r="I697" s="10">
        <v>1118</v>
      </c>
      <c r="J697" s="10" t="s">
        <v>24</v>
      </c>
      <c r="K697" s="10" t="s">
        <v>25</v>
      </c>
      <c r="L697" s="10" t="s">
        <v>26</v>
      </c>
      <c r="M697" s="10" t="s">
        <v>39</v>
      </c>
      <c r="N697" s="10" t="s">
        <v>48</v>
      </c>
      <c r="O697" s="10" t="s">
        <v>29</v>
      </c>
      <c r="P697" s="10" t="s">
        <v>72</v>
      </c>
      <c r="Q697" s="10" t="s">
        <v>31</v>
      </c>
      <c r="R697" s="10" t="s">
        <v>32</v>
      </c>
      <c r="S697" s="12" t="s">
        <v>33</v>
      </c>
    </row>
    <row r="698" spans="1:19" x14ac:dyDescent="0.25">
      <c r="A698" s="5">
        <v>45928.502797395835</v>
      </c>
      <c r="B698" s="6" t="s">
        <v>1348</v>
      </c>
      <c r="C698" s="7">
        <v>1</v>
      </c>
      <c r="D698" s="6" t="s">
        <v>1349</v>
      </c>
      <c r="E698" s="6">
        <v>11239</v>
      </c>
      <c r="F698" s="6" t="s">
        <v>21</v>
      </c>
      <c r="G698" s="6" t="s">
        <v>22</v>
      </c>
      <c r="H698" s="6" t="s">
        <v>23</v>
      </c>
      <c r="I698" s="6">
        <v>1118</v>
      </c>
      <c r="J698" s="6" t="s">
        <v>28</v>
      </c>
      <c r="K698" s="6" t="s">
        <v>37</v>
      </c>
      <c r="L698" s="6" t="s">
        <v>38</v>
      </c>
      <c r="M698" s="6" t="s">
        <v>27</v>
      </c>
      <c r="N698" s="6" t="s">
        <v>28</v>
      </c>
      <c r="O698" s="6" t="s">
        <v>29</v>
      </c>
      <c r="P698" s="6" t="s">
        <v>42</v>
      </c>
      <c r="Q698" s="6" t="s">
        <v>60</v>
      </c>
      <c r="R698" s="6" t="s">
        <v>56</v>
      </c>
      <c r="S698" s="8" t="s">
        <v>104</v>
      </c>
    </row>
    <row r="699" spans="1:19" x14ac:dyDescent="0.25">
      <c r="A699" s="9">
        <v>45928.527250150466</v>
      </c>
      <c r="B699" s="10" t="s">
        <v>1350</v>
      </c>
      <c r="C699" s="11">
        <v>4</v>
      </c>
      <c r="D699" s="10" t="s">
        <v>1351</v>
      </c>
      <c r="E699" s="13" t="s">
        <v>63</v>
      </c>
      <c r="F699" s="10" t="s">
        <v>21</v>
      </c>
      <c r="G699" s="10" t="s">
        <v>22</v>
      </c>
      <c r="H699" s="10" t="s">
        <v>23</v>
      </c>
      <c r="I699" s="10">
        <v>1118</v>
      </c>
      <c r="J699" s="10" t="s">
        <v>28</v>
      </c>
      <c r="K699" s="10" t="s">
        <v>25</v>
      </c>
      <c r="L699" s="10" t="s">
        <v>59</v>
      </c>
      <c r="M699" s="10" t="s">
        <v>27</v>
      </c>
      <c r="N699" s="10" t="s">
        <v>48</v>
      </c>
      <c r="O699" s="10" t="s">
        <v>29</v>
      </c>
      <c r="P699" s="10" t="s">
        <v>72</v>
      </c>
      <c r="Q699" s="10" t="s">
        <v>53</v>
      </c>
      <c r="R699" s="10" t="s">
        <v>32</v>
      </c>
      <c r="S699" s="12" t="s">
        <v>104</v>
      </c>
    </row>
    <row r="700" spans="1:19" x14ac:dyDescent="0.25">
      <c r="A700" s="5">
        <v>45928.601988344904</v>
      </c>
      <c r="B700" s="6" t="s">
        <v>1352</v>
      </c>
      <c r="C700" s="7">
        <v>7</v>
      </c>
      <c r="D700" s="6" t="s">
        <v>1353</v>
      </c>
      <c r="E700" s="6">
        <v>33</v>
      </c>
      <c r="F700" s="6" t="s">
        <v>21</v>
      </c>
      <c r="G700" s="6" t="s">
        <v>22</v>
      </c>
      <c r="H700" s="6" t="s">
        <v>1354</v>
      </c>
      <c r="I700" s="6">
        <v>1925</v>
      </c>
      <c r="J700" s="6" t="s">
        <v>24</v>
      </c>
      <c r="K700" s="6" t="s">
        <v>25</v>
      </c>
      <c r="L700" s="6" t="s">
        <v>47</v>
      </c>
      <c r="M700" s="6" t="s">
        <v>39</v>
      </c>
      <c r="N700" s="6" t="s">
        <v>48</v>
      </c>
      <c r="O700" s="6" t="s">
        <v>64</v>
      </c>
      <c r="P700" s="6" t="s">
        <v>42</v>
      </c>
      <c r="Q700" s="6" t="s">
        <v>31</v>
      </c>
      <c r="R700" s="6" t="s">
        <v>32</v>
      </c>
      <c r="S700" s="8" t="s">
        <v>33</v>
      </c>
    </row>
    <row r="701" spans="1:19" x14ac:dyDescent="0.25">
      <c r="A701" s="9">
        <v>45928.734031817134</v>
      </c>
      <c r="B701" s="10" t="s">
        <v>1355</v>
      </c>
      <c r="C701" s="11">
        <v>8</v>
      </c>
      <c r="D701" s="10" t="s">
        <v>1356</v>
      </c>
      <c r="E701" s="10">
        <v>27</v>
      </c>
      <c r="F701" s="10" t="s">
        <v>21</v>
      </c>
      <c r="G701" s="10" t="s">
        <v>22</v>
      </c>
      <c r="H701" s="10" t="s">
        <v>23</v>
      </c>
      <c r="I701" s="10">
        <v>1118</v>
      </c>
      <c r="J701" s="10" t="s">
        <v>24</v>
      </c>
      <c r="K701" s="10" t="s">
        <v>25</v>
      </c>
      <c r="L701" s="10" t="s">
        <v>47</v>
      </c>
      <c r="M701" s="10" t="s">
        <v>39</v>
      </c>
      <c r="N701" s="10" t="s">
        <v>48</v>
      </c>
      <c r="O701" s="10" t="s">
        <v>29</v>
      </c>
      <c r="P701" s="10" t="s">
        <v>30</v>
      </c>
      <c r="Q701" s="10" t="s">
        <v>53</v>
      </c>
      <c r="R701" s="10" t="s">
        <v>32</v>
      </c>
      <c r="S701" s="12" t="s">
        <v>33</v>
      </c>
    </row>
    <row r="702" spans="1:19" x14ac:dyDescent="0.25">
      <c r="A702" s="5">
        <v>45929.570210995371</v>
      </c>
      <c r="B702" s="6" t="s">
        <v>1357</v>
      </c>
      <c r="C702" s="7">
        <v>5</v>
      </c>
      <c r="D702" s="6" t="s">
        <v>1358</v>
      </c>
      <c r="E702" s="6">
        <v>21</v>
      </c>
      <c r="F702" s="6" t="s">
        <v>21</v>
      </c>
      <c r="G702" s="6" t="s">
        <v>204</v>
      </c>
      <c r="H702" s="6" t="s">
        <v>1270</v>
      </c>
      <c r="I702" s="6">
        <v>1101</v>
      </c>
      <c r="J702" s="6" t="s">
        <v>24</v>
      </c>
      <c r="K702" s="6" t="s">
        <v>25</v>
      </c>
      <c r="L702" s="6" t="s">
        <v>47</v>
      </c>
      <c r="M702" s="6" t="s">
        <v>39</v>
      </c>
      <c r="N702" s="6" t="s">
        <v>24</v>
      </c>
      <c r="O702" s="6" t="s">
        <v>126</v>
      </c>
      <c r="P702" s="6" t="s">
        <v>30</v>
      </c>
      <c r="Q702" s="6" t="s">
        <v>53</v>
      </c>
      <c r="R702" s="6" t="s">
        <v>50</v>
      </c>
      <c r="S702" s="8" t="s">
        <v>33</v>
      </c>
    </row>
    <row r="703" spans="1:19" x14ac:dyDescent="0.25">
      <c r="A703" s="9">
        <v>45929.570716377319</v>
      </c>
      <c r="B703" s="10" t="s">
        <v>1357</v>
      </c>
      <c r="C703" s="11">
        <v>5</v>
      </c>
      <c r="D703" s="10" t="s">
        <v>1358</v>
      </c>
      <c r="E703" s="10">
        <v>21</v>
      </c>
      <c r="F703" s="10" t="s">
        <v>21</v>
      </c>
      <c r="G703" s="10" t="s">
        <v>204</v>
      </c>
      <c r="H703" s="10" t="s">
        <v>1270</v>
      </c>
      <c r="I703" s="10">
        <v>1101</v>
      </c>
      <c r="J703" s="10" t="s">
        <v>24</v>
      </c>
      <c r="K703" s="10" t="s">
        <v>25</v>
      </c>
      <c r="L703" s="10" t="s">
        <v>59</v>
      </c>
      <c r="M703" s="10" t="s">
        <v>39</v>
      </c>
      <c r="N703" s="10" t="s">
        <v>24</v>
      </c>
      <c r="O703" s="10" t="s">
        <v>126</v>
      </c>
      <c r="P703" s="10" t="s">
        <v>30</v>
      </c>
      <c r="Q703" s="10" t="s">
        <v>53</v>
      </c>
      <c r="R703" s="10" t="s">
        <v>50</v>
      </c>
      <c r="S703" s="12" t="s">
        <v>33</v>
      </c>
    </row>
    <row r="704" spans="1:19" x14ac:dyDescent="0.25">
      <c r="A704" s="5">
        <v>45929.647634618057</v>
      </c>
      <c r="B704" s="6" t="s">
        <v>1359</v>
      </c>
      <c r="C704" s="7">
        <v>2</v>
      </c>
      <c r="D704" s="6" t="s">
        <v>1360</v>
      </c>
      <c r="E704" s="6">
        <v>11214</v>
      </c>
      <c r="F704" s="6" t="s">
        <v>21</v>
      </c>
      <c r="G704" s="6" t="s">
        <v>22</v>
      </c>
      <c r="H704" s="6" t="s">
        <v>23</v>
      </c>
      <c r="I704" s="6">
        <v>1118</v>
      </c>
      <c r="J704" s="6" t="s">
        <v>28</v>
      </c>
      <c r="K704" s="6" t="s">
        <v>103</v>
      </c>
      <c r="L704" s="6" t="s">
        <v>47</v>
      </c>
      <c r="M704" s="6" t="s">
        <v>71</v>
      </c>
      <c r="N704" s="6" t="s">
        <v>48</v>
      </c>
      <c r="O704" s="6" t="s">
        <v>64</v>
      </c>
      <c r="P704" s="6" t="s">
        <v>72</v>
      </c>
      <c r="Q704" s="6" t="s">
        <v>31</v>
      </c>
      <c r="R704" s="6" t="s">
        <v>73</v>
      </c>
      <c r="S704" s="8" t="s">
        <v>43</v>
      </c>
    </row>
    <row r="705" spans="1:19" x14ac:dyDescent="0.25">
      <c r="A705" s="9">
        <v>45931.536774641208</v>
      </c>
      <c r="B705" s="10" t="s">
        <v>1361</v>
      </c>
      <c r="C705" s="11">
        <v>7</v>
      </c>
      <c r="D705" s="10" t="s">
        <v>1362</v>
      </c>
      <c r="E705" s="10">
        <v>11201</v>
      </c>
      <c r="F705" s="10" t="s">
        <v>21</v>
      </c>
      <c r="G705" s="10" t="s">
        <v>22</v>
      </c>
      <c r="H705" s="10" t="s">
        <v>1363</v>
      </c>
      <c r="I705" s="10">
        <v>1118</v>
      </c>
      <c r="J705" s="10" t="s">
        <v>24</v>
      </c>
      <c r="K705" s="10" t="s">
        <v>25</v>
      </c>
      <c r="L705" s="10" t="s">
        <v>26</v>
      </c>
      <c r="M705" s="10" t="s">
        <v>39</v>
      </c>
      <c r="N705" s="10" t="s">
        <v>48</v>
      </c>
      <c r="O705" s="10" t="s">
        <v>126</v>
      </c>
      <c r="P705" s="10" t="s">
        <v>42</v>
      </c>
      <c r="Q705" s="10" t="s">
        <v>53</v>
      </c>
      <c r="R705" s="10" t="s">
        <v>32</v>
      </c>
      <c r="S705" s="12" t="s">
        <v>33</v>
      </c>
    </row>
    <row r="706" spans="1:19" x14ac:dyDescent="0.25">
      <c r="A706" s="5">
        <v>45931.880247395835</v>
      </c>
      <c r="B706" s="6" t="s">
        <v>1364</v>
      </c>
      <c r="C706" s="7">
        <v>2</v>
      </c>
      <c r="D706" s="6" t="s">
        <v>1365</v>
      </c>
      <c r="E706" s="6">
        <v>11230</v>
      </c>
      <c r="F706" s="6" t="s">
        <v>21</v>
      </c>
      <c r="G706" s="6" t="s">
        <v>22</v>
      </c>
      <c r="H706" s="6" t="s">
        <v>23</v>
      </c>
      <c r="I706" s="6">
        <v>1118</v>
      </c>
      <c r="J706" s="6" t="s">
        <v>28</v>
      </c>
      <c r="K706" s="6" t="s">
        <v>103</v>
      </c>
      <c r="L706" s="6" t="s">
        <v>26</v>
      </c>
      <c r="M706" s="6" t="s">
        <v>39</v>
      </c>
      <c r="N706" s="6" t="s">
        <v>28</v>
      </c>
      <c r="O706" s="6" t="s">
        <v>126</v>
      </c>
      <c r="P706" s="6" t="s">
        <v>72</v>
      </c>
      <c r="Q706" s="6" t="s">
        <v>65</v>
      </c>
      <c r="R706" s="6" t="s">
        <v>56</v>
      </c>
      <c r="S706" s="8" t="s">
        <v>43</v>
      </c>
    </row>
    <row r="707" spans="1:19" x14ac:dyDescent="0.25">
      <c r="A707" s="15">
        <v>45932.48347475694</v>
      </c>
      <c r="B707" s="16" t="s">
        <v>1366</v>
      </c>
      <c r="C707" s="17">
        <v>7</v>
      </c>
      <c r="D707" s="16" t="s">
        <v>1367</v>
      </c>
      <c r="E707" s="16">
        <v>11014</v>
      </c>
      <c r="F707" s="16" t="s">
        <v>21</v>
      </c>
      <c r="G707" s="16" t="s">
        <v>22</v>
      </c>
      <c r="H707" s="16" t="s">
        <v>961</v>
      </c>
      <c r="I707" s="16">
        <v>2202</v>
      </c>
      <c r="J707" s="16" t="s">
        <v>46</v>
      </c>
      <c r="K707" s="16" t="s">
        <v>25</v>
      </c>
      <c r="L707" s="16" t="s">
        <v>26</v>
      </c>
      <c r="M707" s="16" t="s">
        <v>39</v>
      </c>
      <c r="N707" s="16" t="s">
        <v>48</v>
      </c>
      <c r="O707" s="16" t="s">
        <v>29</v>
      </c>
      <c r="P707" s="16" t="s">
        <v>42</v>
      </c>
      <c r="Q707" s="16" t="s">
        <v>31</v>
      </c>
      <c r="R707" s="16" t="s">
        <v>32</v>
      </c>
      <c r="S707" s="18" t="s">
        <v>43</v>
      </c>
    </row>
  </sheetData>
  <pageMargins left="0.7" right="0.7" top="0.75" bottom="0.75" header="0.3" footer="0.3"/>
  <tableParts count="1">
    <tablePart r:id="rId1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</vt:lpstr>
      <vt:lpstr>Form Responses 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snehlata pawar</dc:creator>
  <cp:lastModifiedBy>snehlata pawar</cp:lastModifiedBy>
  <dcterms:created xsi:type="dcterms:W3CDTF">2025-12-03T17:23:30Z</dcterms:created>
  <dcterms:modified xsi:type="dcterms:W3CDTF">2025-12-03T17:23:30Z</dcterms:modified>
</cp:coreProperties>
</file>