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nehlata pawar\Desktop\CBT 2025 ALL FILES\dec25\"/>
    </mc:Choice>
  </mc:AlternateContent>
  <bookViews>
    <workbookView xWindow="0" yWindow="0" windowWidth="24000" windowHeight="9228"/>
  </bookViews>
  <sheets>
    <sheet name="Sheet1" sheetId="2" r:id="rId1"/>
    <sheet name="Form Responses 1" sheetId="1" r:id="rId2"/>
  </sheets>
  <calcPr calcId="152511"/>
  <pivotCaches>
    <pivotCache cacheId="8" r:id="rId3"/>
  </pivotCaches>
  <fileRecoveryPr repairLoad="1"/>
</workbook>
</file>

<file path=xl/calcChain.xml><?xml version="1.0" encoding="utf-8"?>
<calcChain xmlns="http://schemas.openxmlformats.org/spreadsheetml/2006/main">
  <c r="S6" i="2" l="1"/>
  <c r="S7" i="2"/>
  <c r="S8" i="2"/>
  <c r="S9" i="2"/>
  <c r="S10" i="2"/>
  <c r="S11" i="2"/>
  <c r="S12" i="2"/>
  <c r="S13" i="2"/>
  <c r="S14" i="2"/>
  <c r="S15" i="2"/>
  <c r="S16" i="2"/>
  <c r="S17" i="2"/>
  <c r="S18" i="2"/>
  <c r="S19" i="2"/>
  <c r="S20" i="2"/>
  <c r="S21" i="2"/>
  <c r="S22" i="2"/>
  <c r="S23" i="2"/>
  <c r="S24" i="2"/>
  <c r="S25" i="2"/>
  <c r="S26" i="2"/>
  <c r="S27" i="2"/>
  <c r="S28" i="2"/>
  <c r="S29" i="2"/>
  <c r="S30" i="2"/>
  <c r="S31" i="2"/>
  <c r="S32" i="2"/>
  <c r="S33" i="2"/>
  <c r="S5" i="2"/>
  <c r="N6" i="2"/>
  <c r="O6" i="2"/>
  <c r="P6" i="2"/>
  <c r="Q6" i="2"/>
  <c r="R6" i="2"/>
  <c r="T6" i="2"/>
  <c r="N7" i="2"/>
  <c r="O7" i="2"/>
  <c r="P7" i="2"/>
  <c r="Q7" i="2"/>
  <c r="R7" i="2"/>
  <c r="T7" i="2"/>
  <c r="N8" i="2"/>
  <c r="O8" i="2"/>
  <c r="P8" i="2"/>
  <c r="Q8" i="2"/>
  <c r="R8" i="2"/>
  <c r="T8" i="2"/>
  <c r="N9" i="2"/>
  <c r="O9" i="2"/>
  <c r="P9" i="2"/>
  <c r="Q9" i="2"/>
  <c r="R9" i="2"/>
  <c r="T9" i="2"/>
  <c r="N10" i="2"/>
  <c r="O10" i="2"/>
  <c r="P10" i="2"/>
  <c r="Q10" i="2"/>
  <c r="R10" i="2"/>
  <c r="T10" i="2"/>
  <c r="N11" i="2"/>
  <c r="O11" i="2"/>
  <c r="P11" i="2"/>
  <c r="Q11" i="2"/>
  <c r="R11" i="2"/>
  <c r="T11" i="2"/>
  <c r="N12" i="2"/>
  <c r="O12" i="2"/>
  <c r="P12" i="2"/>
  <c r="Q12" i="2"/>
  <c r="R12" i="2"/>
  <c r="T12" i="2"/>
  <c r="N13" i="2"/>
  <c r="O13" i="2"/>
  <c r="P13" i="2"/>
  <c r="Q13" i="2"/>
  <c r="R13" i="2"/>
  <c r="T13" i="2"/>
  <c r="N14" i="2"/>
  <c r="O14" i="2"/>
  <c r="P14" i="2"/>
  <c r="Q14" i="2"/>
  <c r="R14" i="2"/>
  <c r="T14" i="2"/>
  <c r="N15" i="2"/>
  <c r="O15" i="2"/>
  <c r="P15" i="2"/>
  <c r="Q15" i="2"/>
  <c r="R15" i="2"/>
  <c r="T15" i="2"/>
  <c r="N16" i="2"/>
  <c r="O16" i="2"/>
  <c r="P16" i="2"/>
  <c r="Q16" i="2"/>
  <c r="R16" i="2"/>
  <c r="T16" i="2"/>
  <c r="N17" i="2"/>
  <c r="O17" i="2"/>
  <c r="P17" i="2"/>
  <c r="Q17" i="2"/>
  <c r="R17" i="2"/>
  <c r="T17" i="2"/>
  <c r="N18" i="2"/>
  <c r="O18" i="2"/>
  <c r="P18" i="2"/>
  <c r="Q18" i="2"/>
  <c r="R18" i="2"/>
  <c r="T18" i="2"/>
  <c r="N19" i="2"/>
  <c r="O19" i="2"/>
  <c r="P19" i="2"/>
  <c r="Q19" i="2"/>
  <c r="R19" i="2"/>
  <c r="T19" i="2"/>
  <c r="N20" i="2"/>
  <c r="O20" i="2"/>
  <c r="P20" i="2"/>
  <c r="Q20" i="2"/>
  <c r="R20" i="2"/>
  <c r="T20" i="2"/>
  <c r="N21" i="2"/>
  <c r="O21" i="2"/>
  <c r="P21" i="2"/>
  <c r="Q21" i="2"/>
  <c r="R21" i="2"/>
  <c r="T21" i="2"/>
  <c r="N22" i="2"/>
  <c r="O22" i="2"/>
  <c r="P22" i="2"/>
  <c r="Q22" i="2"/>
  <c r="R22" i="2"/>
  <c r="T22" i="2"/>
  <c r="N23" i="2"/>
  <c r="O23" i="2"/>
  <c r="P23" i="2"/>
  <c r="Q23" i="2"/>
  <c r="R23" i="2"/>
  <c r="T23" i="2"/>
  <c r="N24" i="2"/>
  <c r="O24" i="2"/>
  <c r="P24" i="2"/>
  <c r="Q24" i="2"/>
  <c r="R24" i="2"/>
  <c r="T24" i="2"/>
  <c r="N25" i="2"/>
  <c r="O25" i="2"/>
  <c r="P25" i="2"/>
  <c r="Q25" i="2"/>
  <c r="R25" i="2"/>
  <c r="T25" i="2"/>
  <c r="N26" i="2"/>
  <c r="O26" i="2"/>
  <c r="P26" i="2"/>
  <c r="Q26" i="2"/>
  <c r="R26" i="2"/>
  <c r="T26" i="2"/>
  <c r="N27" i="2"/>
  <c r="O27" i="2"/>
  <c r="P27" i="2"/>
  <c r="Q27" i="2"/>
  <c r="R27" i="2"/>
  <c r="T27" i="2"/>
  <c r="N28" i="2"/>
  <c r="O28" i="2"/>
  <c r="P28" i="2"/>
  <c r="Q28" i="2"/>
  <c r="R28" i="2"/>
  <c r="T28" i="2"/>
  <c r="N29" i="2"/>
  <c r="O29" i="2"/>
  <c r="P29" i="2"/>
  <c r="Q29" i="2"/>
  <c r="R29" i="2"/>
  <c r="T29" i="2"/>
  <c r="N30" i="2"/>
  <c r="O30" i="2"/>
  <c r="P30" i="2"/>
  <c r="Q30" i="2"/>
  <c r="R30" i="2"/>
  <c r="T30" i="2"/>
  <c r="N31" i="2"/>
  <c r="O31" i="2"/>
  <c r="P31" i="2"/>
  <c r="Q31" i="2"/>
  <c r="R31" i="2"/>
  <c r="T31" i="2"/>
  <c r="N32" i="2"/>
  <c r="O32" i="2"/>
  <c r="P32" i="2"/>
  <c r="Q32" i="2"/>
  <c r="R32" i="2"/>
  <c r="T32" i="2"/>
  <c r="N33" i="2"/>
  <c r="O33" i="2"/>
  <c r="P33" i="2"/>
  <c r="Q33" i="2"/>
  <c r="R33" i="2"/>
  <c r="T33" i="2"/>
  <c r="T5" i="2"/>
  <c r="R5" i="2"/>
  <c r="Q5" i="2"/>
  <c r="P5" i="2"/>
  <c r="O5" i="2"/>
  <c r="N5" i="2"/>
</calcChain>
</file>

<file path=xl/sharedStrings.xml><?xml version="1.0" encoding="utf-8"?>
<sst xmlns="http://schemas.openxmlformats.org/spreadsheetml/2006/main" count="7462" uniqueCount="1257">
  <si>
    <t>Timestamp</t>
  </si>
  <si>
    <t>Email Address</t>
  </si>
  <si>
    <t>Score</t>
  </si>
  <si>
    <t>Name</t>
  </si>
  <si>
    <t>Class</t>
  </si>
  <si>
    <t>Roll no:</t>
  </si>
  <si>
    <t>Select Your School:</t>
  </si>
  <si>
    <t>school code(4 digit):</t>
  </si>
  <si>
    <t>1)A retail outlet in Mumbai sells clothing, groceries, cosmetics, electronics, and furniture under one roof. Each department is managed by a departmental head, but all departments follow a centralized policy for pricing and purchasing.
Which form of large-scale retailing does this best represent?</t>
  </si>
  <si>
    <t xml:space="preserve">2)A large retail store sells garments, groceries, electronics, cosmetics, and furniture under one roof. Each section is handled by a departmental manager, but decisions regarding pricing, purchasing, and promotion are taken by top management to maintain uniformity and control.
  The above case represents which form of retail trade?  </t>
  </si>
  <si>
    <t xml:space="preserve">3)A retail company operates hundreds of outlets across different cities. All outlets sell identical products at uniform prices, follow the same layout, and are strictly controlled by the head office with no freedom to local managers. 
  Which form of large-scale retailing is described in the above case?  </t>
  </si>
  <si>
    <t xml:space="preserve"> 4)Under GST, a manufacturer deducts the tax paid on raw materials from the tax collected on finished goods and pays tax only on value added.  
  Which feature of GST is highlighted in the above case?  </t>
  </si>
  <si>
    <t xml:space="preserve">5)Large-scale retailers purchase goods directly from manufacturers in bulk quantities, avoiding wholesalers and other intermediaries. This helps them reduce procurement costs and sell goods at comparatively lower prices while maintaining reasonable profit margins.
  Which advantage of large-scale retailing is shown in this case?  </t>
  </si>
  <si>
    <t xml:space="preserve">6) Chain stores generally follow self-service, cash-and-carry system, limited sales staff, and centralized purchasing. These practices help reduce unnecessary expenses and increase operational efficiency across all outlets.  
  Which advantage of chain stores is mainly achieved through these practices?  </t>
  </si>
  <si>
    <t xml:space="preserve">7)A departmental store is usually located in a prime city area to attract a large number of customers. However, customers living in distant sub-urban areas find it inconvenient and time-consuming to visit the store frequently.  
  Which limitation of departmental stores is highlighted in this case?  </t>
  </si>
  <si>
    <t xml:space="preserve">8)In a departmental store, each department such as clothing, electronics, or groceries is managed by a specialist who has expert knowledge of that particular product line, improving efficiency and quality of operations.  
The above feature of departmental stores is known as: </t>
  </si>
  <si>
    <r>
      <t>9)Goods are manufactured in one state and sold to consumers in another state. Under GST, tax revenue is received by the state where goods are finally consumed.</t>
    </r>
    <r>
      <rPr>
        <b/>
        <sz val="10"/>
        <color theme="1"/>
        <rFont val="Arial"/>
      </rPr>
      <t xml:space="preserve">
Which principle of GST is applied in this situation?</t>
    </r>
    <r>
      <rPr>
        <sz val="10"/>
        <color theme="1"/>
        <rFont val="Arial"/>
      </rPr>
      <t xml:space="preserve">
 </t>
    </r>
  </si>
  <si>
    <r>
      <t>10)GST rates are decided by a council consisting of representatives from both Central and State governments to ensure uniformity and cooperation in tax administration.</t>
    </r>
    <r>
      <rPr>
        <b/>
        <sz val="10"/>
        <color theme="1"/>
        <rFont val="Arial"/>
      </rPr>
      <t xml:space="preserve">
Which feature of GST is reflected in this case?</t>
    </r>
  </si>
  <si>
    <t>umeshsisodiya11-b3107.jha@kvsrobpl.online</t>
  </si>
  <si>
    <t>UMESH SISODIYA</t>
  </si>
  <si>
    <t>JHABUA</t>
  </si>
  <si>
    <t>B. Departmental Store</t>
  </si>
  <si>
    <t>A. Departmental Store</t>
  </si>
  <si>
    <t>C. Chain Store</t>
  </si>
  <si>
    <t>C. Input Tax Credit</t>
  </si>
  <si>
    <t>B. Elimination of Middlemen</t>
  </si>
  <si>
    <t>C. Lower Operating Cost</t>
  </si>
  <si>
    <t>D. Inconvenient Location</t>
  </si>
  <si>
    <t>A. Functional Specialization</t>
  </si>
  <si>
    <t>D. Destination-based taxation</t>
  </si>
  <si>
    <t>B. Uniform tax structure</t>
  </si>
  <si>
    <t>ibrahim11-b3028.jha@kvsrobpl.online</t>
  </si>
  <si>
    <t>IBRAHIM BOHRA</t>
  </si>
  <si>
    <t>11-B</t>
  </si>
  <si>
    <t>anushka11-b6838.knw@kvsrobpl.online</t>
  </si>
  <si>
    <t>Anushka singh</t>
  </si>
  <si>
    <t>11 B</t>
  </si>
  <si>
    <t>KHANDWA</t>
  </si>
  <si>
    <t>A. Cascading Effect</t>
  </si>
  <si>
    <t>ayesha11-b6868.knw@kvsrobpl.online</t>
  </si>
  <si>
    <t xml:space="preserve">Ayesha Khan </t>
  </si>
  <si>
    <t>B. Dual Tax System</t>
  </si>
  <si>
    <t>C. Regressive taxation</t>
  </si>
  <si>
    <t>anmol11-b6842.knw@kvsrobpl.online</t>
  </si>
  <si>
    <t xml:space="preserve">ANMOL TIWARI </t>
  </si>
  <si>
    <t>11th 'B'</t>
  </si>
  <si>
    <t>divyani11-b4754.knw@kvsrobpl.online</t>
  </si>
  <si>
    <t xml:space="preserve">Divyani fulmali </t>
  </si>
  <si>
    <t>B. Higher Advertising Cost</t>
  </si>
  <si>
    <t>A. Origin-based taxation</t>
  </si>
  <si>
    <t>pooransingharse144@gmail.com</t>
  </si>
  <si>
    <t xml:space="preserve">VANSH ARSE </t>
  </si>
  <si>
    <t xml:space="preserve">11th </t>
  </si>
  <si>
    <t>D. Super Market</t>
  </si>
  <si>
    <t>akanshimourya24@gmail.com</t>
  </si>
  <si>
    <t xml:space="preserve">Akanshi mourya </t>
  </si>
  <si>
    <t>11th-B</t>
  </si>
  <si>
    <t>NARMADANAGAR</t>
  </si>
  <si>
    <t>B. Consumer Cooperative  Mall</t>
  </si>
  <si>
    <t>subham11-b6839.knw@kvsrobpl.online</t>
  </si>
  <si>
    <t xml:space="preserve">Subham Kumar Srivastava </t>
  </si>
  <si>
    <t>yadavn2839@gmail.com</t>
  </si>
  <si>
    <t xml:space="preserve">Krishna Yadav </t>
  </si>
  <si>
    <t>11th B</t>
  </si>
  <si>
    <t>D. Wholesale Trade</t>
  </si>
  <si>
    <t>C. Doorstep Delivery</t>
  </si>
  <si>
    <t>C. Centralized Control</t>
  </si>
  <si>
    <t>harshita11-b4746.knw@kvsrobpl.online</t>
  </si>
  <si>
    <t xml:space="preserve">HARSHITA BATHAM </t>
  </si>
  <si>
    <t>0001</t>
  </si>
  <si>
    <t>A. Chain Store</t>
  </si>
  <si>
    <t>A. Better Customer Care</t>
  </si>
  <si>
    <t>B.High Risk</t>
  </si>
  <si>
    <t>B. Centralization</t>
  </si>
  <si>
    <t>koushal.malviya09@gmail.com</t>
  </si>
  <si>
    <t>🄺🄾🅄🅂🄷🄰🄻 ᴍᴀʟᴠɪʏᴀ</t>
  </si>
  <si>
    <t>𝟷𝟷 ʙ</t>
  </si>
  <si>
    <t>D. More Personal Attention</t>
  </si>
  <si>
    <t>nakulojha11-b3122.jha@kvsrobpl.online</t>
  </si>
  <si>
    <t>Nakul Ojha</t>
  </si>
  <si>
    <t>B. Franchise Store</t>
  </si>
  <si>
    <t>A. Credit Sales</t>
  </si>
  <si>
    <t>C Uniformity</t>
  </si>
  <si>
    <t>B. Progressive taxation</t>
  </si>
  <si>
    <t>C. Arbitrary taxation</t>
  </si>
  <si>
    <t>parthporwal11-b3103.jha@kvsrobpl.online</t>
  </si>
  <si>
    <t>parth porwal</t>
  </si>
  <si>
    <t xml:space="preserve">xi b </t>
  </si>
  <si>
    <t>lavesh11-b4721.knw@kvsrobpl.online</t>
  </si>
  <si>
    <t>Lavesh laad</t>
  </si>
  <si>
    <t>Xi B</t>
  </si>
  <si>
    <t>A. Political control</t>
  </si>
  <si>
    <t>karteek11-b4719.knw@kvsrobpl.online</t>
  </si>
  <si>
    <t>Karteek thakur</t>
  </si>
  <si>
    <t>D. Standard Pricing</t>
  </si>
  <si>
    <t>D. Regional imbalance</t>
  </si>
  <si>
    <t>mayanshpatil@gmail.com</t>
  </si>
  <si>
    <t xml:space="preserve">MAYANSH PATIL </t>
  </si>
  <si>
    <t>chhavi11-b4759.knw@kvsrobpl.online</t>
  </si>
  <si>
    <t>Chhavi choudhary</t>
  </si>
  <si>
    <t>sarthakkatariya11-b3123.jha@kvsrobpl.online</t>
  </si>
  <si>
    <t xml:space="preserve">Sarthak katariya </t>
  </si>
  <si>
    <t>mokshitkankariya11-b3117.jha@kvsrobpl.online</t>
  </si>
  <si>
    <t>MOKSHIT KANKARIYA</t>
  </si>
  <si>
    <t>adityagosawani11-b3092.jha@kvsrobpl.online</t>
  </si>
  <si>
    <t>AADITYA</t>
  </si>
  <si>
    <t>A. Limited Stock</t>
  </si>
  <si>
    <t>kavya10-a1929.jha@kvsrobpl.online</t>
  </si>
  <si>
    <t>KAVYA KOTHARI</t>
  </si>
  <si>
    <t>jayesh10-a1942.jha@kvsrobpl.online</t>
  </si>
  <si>
    <t>jayesh paliwal</t>
  </si>
  <si>
    <t>shubh10-a1898.jha@kvsrobpl.online</t>
  </si>
  <si>
    <t>shubh rathore</t>
  </si>
  <si>
    <t>naitikrathod11-b3114.jha@kvsrobpl.online</t>
  </si>
  <si>
    <t>NAITIK RATHOD</t>
  </si>
  <si>
    <t>11TH B</t>
  </si>
  <si>
    <t>junedkhan11-b3140.jha@kvsrobpl.online</t>
  </si>
  <si>
    <t>JUNED KHAN</t>
  </si>
  <si>
    <t>kartikmeda11-b3013.jha@kvsrobpl.online</t>
  </si>
  <si>
    <t>KARTIK MEDA</t>
  </si>
  <si>
    <t>shreshtakothari11-b3097.jha@kvsrobpl.online</t>
  </si>
  <si>
    <t>shreshtakothari</t>
  </si>
  <si>
    <t>11th</t>
  </si>
  <si>
    <t>rudra10-a1906.jha@kvsrobpl.online</t>
  </si>
  <si>
    <t>RUDRA RATHOD</t>
  </si>
  <si>
    <t>shivarawat11-a1833.jha@kvsrobpl.online</t>
  </si>
  <si>
    <t xml:space="preserve">shiva rawat </t>
  </si>
  <si>
    <t>11-b</t>
  </si>
  <si>
    <t>D. Direct Tax</t>
  </si>
  <si>
    <t>D. Personal Selling</t>
  </si>
  <si>
    <t>shrashtisingh11-b3136.jha@kvsrobpl.online</t>
  </si>
  <si>
    <t xml:space="preserve">shrashti singh </t>
  </si>
  <si>
    <t xml:space="preserve">11 B </t>
  </si>
  <si>
    <t>atishayjain11-b3091.jha@kvsrobpl.online</t>
  </si>
  <si>
    <t>Atisjay jain</t>
  </si>
  <si>
    <t>yaminirunwal11-a3100.jha@kvsrobpl.online</t>
  </si>
  <si>
    <t>YAMINEE RUNWAL</t>
  </si>
  <si>
    <t>aunibhavsar11-b3109.jha@kvsrobpl.online</t>
  </si>
  <si>
    <t>avani bhawsar</t>
  </si>
  <si>
    <t>xi</t>
  </si>
  <si>
    <t>disha10-a1903.jha@kvsrobpl.online</t>
  </si>
  <si>
    <t xml:space="preserve">DISHA SONI  </t>
  </si>
  <si>
    <t>XI</t>
  </si>
  <si>
    <t>milind10-a1917.jha@kvsrobpl.online</t>
  </si>
  <si>
    <t xml:space="preserve">milind tomar </t>
  </si>
  <si>
    <t>garima11-b6332.knw@kvsrobpl.online</t>
  </si>
  <si>
    <t>Garima Uikey</t>
  </si>
  <si>
    <t>chouhangaming007@gmail.com</t>
  </si>
  <si>
    <t xml:space="preserve">Rishabh chouhan </t>
  </si>
  <si>
    <t>krish11-b6837.knw@kvsrobpl.online</t>
  </si>
  <si>
    <t>KRISH MEENA</t>
  </si>
  <si>
    <t>11th"b"</t>
  </si>
  <si>
    <t>anshika11-b4657.knw@kvsrobpl.online</t>
  </si>
  <si>
    <t>Anshika damade</t>
  </si>
  <si>
    <t>harshita11-b6840.knw@kvsrobpl.online</t>
  </si>
  <si>
    <t xml:space="preserve">Harshita Gangwane </t>
  </si>
  <si>
    <t>sonakshi11-b4795.knw@kvsrobpl.online</t>
  </si>
  <si>
    <t xml:space="preserve">Sonakshi Godavre </t>
  </si>
  <si>
    <t>atharv11b2020kvbetul@kvsrobpl.online</t>
  </si>
  <si>
    <t>atharv dawande</t>
  </si>
  <si>
    <t>11  b</t>
  </si>
  <si>
    <t>BETUL</t>
  </si>
  <si>
    <t>juhee11a552kvbetul@kvsrobpl.online</t>
  </si>
  <si>
    <t>Juhee  Pahade</t>
  </si>
  <si>
    <t>shreyansh11b506kvbetul@kvsrobpl.online</t>
  </si>
  <si>
    <t>SHREYANSH PRAJAPATI</t>
  </si>
  <si>
    <t>tanishka11b2021kvbetul@kvsrobpl.online</t>
  </si>
  <si>
    <t>TANISHKA PAWAR</t>
  </si>
  <si>
    <t>11 CB</t>
  </si>
  <si>
    <t>dhanendra11a496kvbetul@kvsrobpl.online</t>
  </si>
  <si>
    <t>DHANENDRA SAHU</t>
  </si>
  <si>
    <t>bhumika11a498kvbetul@kvsrobpl.online</t>
  </si>
  <si>
    <t>bhumika kumre</t>
  </si>
  <si>
    <t>pradum11a502kvbetul@kvsrobpl.online</t>
  </si>
  <si>
    <t>pradum yadav</t>
  </si>
  <si>
    <t>09</t>
  </si>
  <si>
    <t>C. Consumer Cooperative Store</t>
  </si>
  <si>
    <t>nandini12b466kvbetul@kvsrobpl.online</t>
  </si>
  <si>
    <t>nandani arya</t>
  </si>
  <si>
    <t>latika12b1921kvbetul@kvsrobpl.online</t>
  </si>
  <si>
    <t>LATIKA SAHU</t>
  </si>
  <si>
    <t>11  B</t>
  </si>
  <si>
    <t>jatin11a499kvbetul@kvsrobpl.online</t>
  </si>
  <si>
    <t>JATIN CHANDELKAR</t>
  </si>
  <si>
    <t>narendrasarle11a430kvbetul@kvsrobpl.online</t>
  </si>
  <si>
    <t xml:space="preserve">narendra sarle </t>
  </si>
  <si>
    <t>11thB</t>
  </si>
  <si>
    <t>bhavesh11a504kvbetul@kvsrobpl.online</t>
  </si>
  <si>
    <t>BHAVESH DHOITE</t>
  </si>
  <si>
    <t>kashish12b1935kvbetul@kvsrobpl.online</t>
  </si>
  <si>
    <t>KASHISH NAGVAT</t>
  </si>
  <si>
    <t>11B</t>
  </si>
  <si>
    <t>avani11a643kvbetul@kvsrobpl.online</t>
  </si>
  <si>
    <t>AVANI PANDAGRE</t>
  </si>
  <si>
    <t>ayush11a553kvbetul@kvsrobpl.online</t>
  </si>
  <si>
    <t xml:space="preserve">ayush yadav </t>
  </si>
  <si>
    <t>parul11b1484kvbetul@kvsrobpl.online</t>
  </si>
  <si>
    <t>PARUL</t>
  </si>
  <si>
    <t>janvigupta11b2030kvbetul@kvsrobpl.online</t>
  </si>
  <si>
    <t>JANVI GUPTA</t>
  </si>
  <si>
    <t>anushka11a525kvbetul@kvsrobpl.online</t>
  </si>
  <si>
    <t>ANUSHKA BHOPLE</t>
  </si>
  <si>
    <t>janvi11b512kvbetul@kvsrobpl.online</t>
  </si>
  <si>
    <t>Janvi Watke</t>
  </si>
  <si>
    <t>11b</t>
  </si>
  <si>
    <t>warni11b1787kvbetul@kvsrobpl.online</t>
  </si>
  <si>
    <t>Warni bihare</t>
  </si>
  <si>
    <t>unnati11b2026kvbetul@kvsrobpl.online</t>
  </si>
  <si>
    <t>UNNATI DIGARSE</t>
  </si>
  <si>
    <t>himanshi11b2025kvbetul@kvsrobpl.online</t>
  </si>
  <si>
    <t>HIMANSHI PAWAR</t>
  </si>
  <si>
    <t>khushank11b2043kvbetul@kvsrobpl.online</t>
  </si>
  <si>
    <t>KHUSHANK MALVI</t>
  </si>
  <si>
    <t>varun11b1760kvbetul@kvsrobpl.online</t>
  </si>
  <si>
    <t>VARUN SABLE</t>
  </si>
  <si>
    <t>shaurya11b1435kvbetul@kvsrobpl.online</t>
  </si>
  <si>
    <t>SHAURYA JAISWAL</t>
  </si>
  <si>
    <t>janhavi11b2033kvbetul@kvsrobpl.online</t>
  </si>
  <si>
    <t>JANHAVI</t>
  </si>
  <si>
    <t>rubee11b2023kvbetul@kvsrobpl.online</t>
  </si>
  <si>
    <t>rubee</t>
  </si>
  <si>
    <t>vanshika11b509kvbetul@kvsrobpl.online</t>
  </si>
  <si>
    <t>VANSHIKA SAYRE</t>
  </si>
  <si>
    <t>nandani11b1683kvbetul@kvsrobpl.online</t>
  </si>
  <si>
    <t>NANDINI PAWAR</t>
  </si>
  <si>
    <t>disha11b2024kvbetul@kvsrobpl.online</t>
  </si>
  <si>
    <t>Disha Pawar</t>
  </si>
  <si>
    <t>payal11b2032kvbetul@kvsrobpl.online</t>
  </si>
  <si>
    <t>Payal Makode</t>
  </si>
  <si>
    <t>amrita11-b4551.bina@kvsrobpl.online</t>
  </si>
  <si>
    <t>AMRITA TIWARI</t>
  </si>
  <si>
    <t>BINA</t>
  </si>
  <si>
    <t>kanishka9-a3097.bina@kvsrobpl.online</t>
  </si>
  <si>
    <t>KANISHKA MAHOBIA</t>
  </si>
  <si>
    <t xml:space="preserve">XI </t>
  </si>
  <si>
    <t>srihti9-b3060.bina@kvsrobpl.online</t>
  </si>
  <si>
    <t>srishti masih</t>
  </si>
  <si>
    <t>11 b</t>
  </si>
  <si>
    <t>shivam9-a2979.bina@kvsrobpl.online</t>
  </si>
  <si>
    <t>shivam thakur</t>
  </si>
  <si>
    <t>tejasav9-a3085.bina@kvsrobpl.online</t>
  </si>
  <si>
    <t>TEJASAV RAJAK</t>
  </si>
  <si>
    <t>sudhanshu11-b3101.bina@kvsrobpl.online</t>
  </si>
  <si>
    <t>SUDHANSHU TIWARI</t>
  </si>
  <si>
    <t>XI-B</t>
  </si>
  <si>
    <t>surya9-a3084.bina@kvsrobpl.online</t>
  </si>
  <si>
    <t>SURYAPRATAP SINGH GHOSHI</t>
  </si>
  <si>
    <t>11   B</t>
  </si>
  <si>
    <t>siddharth9-a3857.bina@kvsrobpl.online</t>
  </si>
  <si>
    <t>SIDDHARTH YADAV</t>
  </si>
  <si>
    <t>saloni9-b2991.bina@kvsrobpl.online</t>
  </si>
  <si>
    <t>SALONI RAIKWAR</t>
  </si>
  <si>
    <t>khushi9-b3033.bina@kvsrobpl.online</t>
  </si>
  <si>
    <t>KHUSHI YADAV</t>
  </si>
  <si>
    <t>anuj9-a3098.bina@kvsrobpl.online</t>
  </si>
  <si>
    <t>ANUJ AHIRWAR</t>
  </si>
  <si>
    <t>IX</t>
  </si>
  <si>
    <t>03</t>
  </si>
  <si>
    <t>sahil9-a3082.bina@kvsrobpl.online</t>
  </si>
  <si>
    <t>SAHIL AHIRWAR</t>
  </si>
  <si>
    <t>krish11-b3034.bina@kvsrobpl.online</t>
  </si>
  <si>
    <t xml:space="preserve">KRISH YADAV </t>
  </si>
  <si>
    <t>11TH B COMMERCE</t>
  </si>
  <si>
    <t>devanshkumar11-b4504.bina@kvsrobpl.online</t>
  </si>
  <si>
    <t>Devansh Kumar</t>
  </si>
  <si>
    <t>rishabh9-a2918.bina@kvsrobpl.online</t>
  </si>
  <si>
    <t>Rishabh prajapati</t>
  </si>
  <si>
    <t>devank9-a3078.bina@kvsrobpl.online</t>
  </si>
  <si>
    <t>DEVANK RAI</t>
  </si>
  <si>
    <t>arpit11-b4506.bina@kvsrobpl.online</t>
  </si>
  <si>
    <t>Arpit Suryavanshi</t>
  </si>
  <si>
    <t>naina9-a3080.bina@kvsrobpl.online</t>
  </si>
  <si>
    <t>NAINA SHRIVASTAVA</t>
  </si>
  <si>
    <t>pradhuman11-b4544.bina@kvsrobpl.online</t>
  </si>
  <si>
    <t>PRADHUMAN</t>
  </si>
  <si>
    <t>11 -B</t>
  </si>
  <si>
    <t>darshika11-b2987.bina@kvsrobpl.online</t>
  </si>
  <si>
    <t>DARSHIKA SINDORIYA</t>
  </si>
  <si>
    <t>08</t>
  </si>
  <si>
    <t>nancy9-b3030.bina@kvsrobpl.online</t>
  </si>
  <si>
    <t>NANCY YADAV</t>
  </si>
  <si>
    <t>anuj11-b3098.bina@kvsrobpl.online</t>
  </si>
  <si>
    <t>ANUJ THAKUR</t>
  </si>
  <si>
    <t>surender58sa@gmail.com</t>
  </si>
  <si>
    <t>Nihal</t>
  </si>
  <si>
    <t>IIT INDORE</t>
  </si>
  <si>
    <t>kartikeygorkhe17@gmail.com</t>
  </si>
  <si>
    <t>Kartikey Gorkhe</t>
  </si>
  <si>
    <t>11 th B</t>
  </si>
  <si>
    <t>KVS@1118</t>
  </si>
  <si>
    <t>hanshika3007.sfy@kvsrobpl.online</t>
  </si>
  <si>
    <t>Hanshika Chandel</t>
  </si>
  <si>
    <t>SHAJAPUR</t>
  </si>
  <si>
    <t>tanisha2969.sfy@kvsrobpl.online</t>
  </si>
  <si>
    <t>TANISHA KASERA</t>
  </si>
  <si>
    <t>nitya3006.sfy@kvsrobpl.online</t>
  </si>
  <si>
    <t>Nitya bhawsar</t>
  </si>
  <si>
    <t>dev3003.sfy@kvsrobpl.online</t>
  </si>
  <si>
    <t>Dev kadam</t>
  </si>
  <si>
    <t>chaitanya15409a.sfy@kvsrobpl.online</t>
  </si>
  <si>
    <t>CHAITANYA</t>
  </si>
  <si>
    <t>krishna2974.sfy@kvsrobpl.online</t>
  </si>
  <si>
    <t>KRISHNA PRAJAPATI</t>
  </si>
  <si>
    <t>diksha3005.sfy@kvsrobpl.online</t>
  </si>
  <si>
    <t>DIKSHA GAWALI</t>
  </si>
  <si>
    <t>paridhi3011.sfy@kvsrobpl.online</t>
  </si>
  <si>
    <t xml:space="preserve">paridhi pancholi </t>
  </si>
  <si>
    <t>11th b</t>
  </si>
  <si>
    <t>mansha2971.sfy@kvsrobpl.online</t>
  </si>
  <si>
    <t>Mansha Nagar</t>
  </si>
  <si>
    <t>shubh0016999a.sfy@kvsrobpl.online</t>
  </si>
  <si>
    <t>shubh rai</t>
  </si>
  <si>
    <t>gaurav0015529a.sfy@kvsrobpl.online</t>
  </si>
  <si>
    <t>Gaurav yadav</t>
  </si>
  <si>
    <t>divyansh0017039a.sfy@kvsrobpl.online</t>
  </si>
  <si>
    <t>DIVYANSH BHATIYA</t>
  </si>
  <si>
    <t>shourya0015429a.sfy@kvsrobpl.online</t>
  </si>
  <si>
    <t>SHOURYA RATHORE</t>
  </si>
  <si>
    <t>veer0017129a.sfy@kvsrobpl.online</t>
  </si>
  <si>
    <t>VEERDUBEY</t>
  </si>
  <si>
    <t>11TH</t>
  </si>
  <si>
    <t>yash2968.sfy@kvsrobpl.online</t>
  </si>
  <si>
    <t xml:space="preserve">yash jat </t>
  </si>
  <si>
    <t>rashmi2967.sfy@kvsrobpl.online</t>
  </si>
  <si>
    <t xml:space="preserve">rashmi gavali </t>
  </si>
  <si>
    <t>rajeshwari2963.sfy@kvsrobpl.online</t>
  </si>
  <si>
    <t xml:space="preserve">rajeshwari parmar </t>
  </si>
  <si>
    <t>raj2989.sfy@kvsrobpl.online</t>
  </si>
  <si>
    <t>raj moriya</t>
  </si>
  <si>
    <t>niraj2964.sfy@kvsrobpl.online</t>
  </si>
  <si>
    <t>NEERAJ JAT</t>
  </si>
  <si>
    <t>bhumika2981.sfy@kvsrobpl.online</t>
  </si>
  <si>
    <t>BHUMIKA PaNWAR</t>
  </si>
  <si>
    <t>juzer3004.sfy@kvsrobpl.online</t>
  </si>
  <si>
    <t>JUZER</t>
  </si>
  <si>
    <t>mohit2966.sfy@kvsrobpl.online</t>
  </si>
  <si>
    <t xml:space="preserve">Mohit Verma </t>
  </si>
  <si>
    <t>nayan3020.sfy@kvsrobpl.online</t>
  </si>
  <si>
    <t>NAYAN PATIDAR</t>
  </si>
  <si>
    <t xml:space="preserve">11th B
</t>
  </si>
  <si>
    <t>kunj0015729a.sfy@kvsrobpl.online</t>
  </si>
  <si>
    <t xml:space="preserve">KUNJ GAJJAR </t>
  </si>
  <si>
    <t>bhavi9-a4142.3bpls1@kvsrobpl.online</t>
  </si>
  <si>
    <t>DON BRADE</t>
  </si>
  <si>
    <t>11 A</t>
  </si>
  <si>
    <t>098</t>
  </si>
  <si>
    <t>BHOPAL NUMBER 3(FIRST SHIFT)</t>
  </si>
  <si>
    <t>D. Mail Order House</t>
  </si>
  <si>
    <t>goutam11b183662kvspmhoshangabad@kvsrobpl.online</t>
  </si>
  <si>
    <t>goutam bhargava</t>
  </si>
  <si>
    <t>HOSHANGABAD(NARMADAPURAM)</t>
  </si>
  <si>
    <t>pratham11b183150kvhoshangabad@kvsrobpl.online</t>
  </si>
  <si>
    <t>pratham moury</t>
  </si>
  <si>
    <t>mayank11b204851kvhoshangabad@kvsrobpl.online</t>
  </si>
  <si>
    <t>mayank singh</t>
  </si>
  <si>
    <t>kartik11b183555kvhoshangabad@kvsrobpl.online</t>
  </si>
  <si>
    <t>kartik chouhan</t>
  </si>
  <si>
    <t>vaibhav10-a3636ujn@kvsrobpl.online</t>
  </si>
  <si>
    <t>vaibhav yadav</t>
  </si>
  <si>
    <t xml:space="preserve">11 c </t>
  </si>
  <si>
    <t>UJJAIN</t>
  </si>
  <si>
    <t>samarth11b183410kvhoshangabad@kvsrobpl.online</t>
  </si>
  <si>
    <t>samarth mangal</t>
  </si>
  <si>
    <t>sankalp11b193962kvhoshangabad@kvsrobpl.online</t>
  </si>
  <si>
    <t>sankalp pal</t>
  </si>
  <si>
    <t>priyanshi11b183192kvhoshangabad@kvsrobpl.online</t>
  </si>
  <si>
    <t>Priyanshi Tiwari</t>
  </si>
  <si>
    <t>manya11b204864kvhoshangabad@kvsrobpl.online</t>
  </si>
  <si>
    <t>manya badani</t>
  </si>
  <si>
    <t>parth10-a4134ujn@kvsrobpl.online</t>
  </si>
  <si>
    <t>Parth loya</t>
  </si>
  <si>
    <t>11 C</t>
  </si>
  <si>
    <t>yashika11b173004kvspmhoshangabad@kvsrobpl.online</t>
  </si>
  <si>
    <t>yashika kadam</t>
  </si>
  <si>
    <t>rakhi11b173054kvhoshangabad@kvsrobpl.online</t>
  </si>
  <si>
    <t>Rakhi mankar</t>
  </si>
  <si>
    <t>mousmi11b183132kvhoshangabad@kvsrobpl.online</t>
  </si>
  <si>
    <t>Mousmi Ghara</t>
  </si>
  <si>
    <t>akshara11b183170kvspmhoshangabad@kvsrobpl.online</t>
  </si>
  <si>
    <t>akshara</t>
  </si>
  <si>
    <t>tanmay10-a3260ujn@kvsrobpl.online</t>
  </si>
  <si>
    <t>TANMAY ACHARYA</t>
  </si>
  <si>
    <t>deepshikha11b173009kvhoshangabad@kvsrobpl.online</t>
  </si>
  <si>
    <t>deepshikha pandey</t>
  </si>
  <si>
    <t>abhi10-c3344ujn@kvsrobpl.online</t>
  </si>
  <si>
    <t>ABHI SHARMA</t>
  </si>
  <si>
    <t>aksh11b204853kvhoshangabad@kvsrobpl.online</t>
  </si>
  <si>
    <t>aksh shrivas</t>
  </si>
  <si>
    <t>aishwarya10-b3235ujn@kvsrobpl.online</t>
  </si>
  <si>
    <t>AISHWARYA MARMAT</t>
  </si>
  <si>
    <t>11th "C"</t>
  </si>
  <si>
    <t>yogita10-a3249ujn@kvsrobpl.online</t>
  </si>
  <si>
    <t xml:space="preserve">YOGITA CHARPOTA </t>
  </si>
  <si>
    <t>anushree10-b3830ujn@kvsrobpl.online</t>
  </si>
  <si>
    <t>ANUSHREE PATIL</t>
  </si>
  <si>
    <t>aradhana10-b3942ujn@kvsrobpl.online</t>
  </si>
  <si>
    <t>ARADHANA GUPTA</t>
  </si>
  <si>
    <t>sarthak10-a3251ujn@kvsrobpl.online</t>
  </si>
  <si>
    <t>SARTHAK NAGAR</t>
  </si>
  <si>
    <t xml:space="preserve">XI C </t>
  </si>
  <si>
    <t>lavitra10-a3310ujn@kvsrobpl.online</t>
  </si>
  <si>
    <t>LAVITRA RANE</t>
  </si>
  <si>
    <t>devendra10-c4638ujn@kvsrobpl.online</t>
  </si>
  <si>
    <t>DEVENDRA SHARMA</t>
  </si>
  <si>
    <t>seemon11b204846kvspmhoshangabad@kvsrobpl.online</t>
  </si>
  <si>
    <t>seemon mishra</t>
  </si>
  <si>
    <t>sarang11b183138kvhoshangabad@kvsrobpl.online</t>
  </si>
  <si>
    <t>sarang singh</t>
  </si>
  <si>
    <t>devansh11b194078kvhoshangabad@kvsrobpl.online</t>
  </si>
  <si>
    <t>devansh singh raput</t>
  </si>
  <si>
    <t>nikhil11b204867kvspmhoshangabad@kvsrobpl.online</t>
  </si>
  <si>
    <t>nikhil thakre</t>
  </si>
  <si>
    <t>riddhi11b183154kvhoshangabad@kvsrobpl.online</t>
  </si>
  <si>
    <t>riddhiathwani</t>
  </si>
  <si>
    <t xml:space="preserve">11b </t>
  </si>
  <si>
    <t>tanishk10-a3390ujn@kvsrobpl.online</t>
  </si>
  <si>
    <t>TANISHK SOLANKI</t>
  </si>
  <si>
    <t>muskan11b204852kvhoshangabad@kvsrobpl.online</t>
  </si>
  <si>
    <t>muskan yadav</t>
  </si>
  <si>
    <t>pragati11b204849kvhoshangabad@kvsrobpl.online</t>
  </si>
  <si>
    <t>pragati shrivas</t>
  </si>
  <si>
    <t>om11bkvitarsiof@kvsrobpl.online</t>
  </si>
  <si>
    <t>om singh rajput</t>
  </si>
  <si>
    <t>07</t>
  </si>
  <si>
    <t>ITARSI NUMBER 1 (ORDNANCE FACTORY)</t>
  </si>
  <si>
    <t>akshansh11b193932kvspmhoshangabad@kvsrobpl.online</t>
  </si>
  <si>
    <t>akshansh sarathe</t>
  </si>
  <si>
    <t>tilak11bkvitarsiof@kvsrobpl.online</t>
  </si>
  <si>
    <t xml:space="preserve">tilak raj soniya </t>
  </si>
  <si>
    <t>varun11bkvitarsiof@kvsrobpl.online</t>
  </si>
  <si>
    <t>VARUN PAL</t>
  </si>
  <si>
    <t>satyam11b183131kvspmhoshangabad@kvsrobpl.online</t>
  </si>
  <si>
    <t>satyam</t>
  </si>
  <si>
    <t>rohit11bkvitarsiof@kvsrobpl.online</t>
  </si>
  <si>
    <t>rohit singh bhadauria</t>
  </si>
  <si>
    <t>kaif11bkvitarsiof@kvsrobpl.online</t>
  </si>
  <si>
    <t>SHEIKH KAIF AHMAD</t>
  </si>
  <si>
    <t>aman11bkvitarsiof@kvsrobpl.online</t>
  </si>
  <si>
    <t>AMAN MALVIYA</t>
  </si>
  <si>
    <t>kanak11bkvitarsiof@kvsrobpl.online</t>
  </si>
  <si>
    <t>KANAK CHOUREY</t>
  </si>
  <si>
    <t>smita11bkvitarsiof@kvsrobpl.online</t>
  </si>
  <si>
    <t xml:space="preserve">SMITA </t>
  </si>
  <si>
    <t>naitik11bkvitarsiof@kvsrobpl.online</t>
  </si>
  <si>
    <t>naitik kewat</t>
  </si>
  <si>
    <t>neetesh11bkvitarsiof@kvsrobpl.online</t>
  </si>
  <si>
    <t>NEETESH UIKEY</t>
  </si>
  <si>
    <t>piyush11bkvitarsiof@kvsrobpl.online</t>
  </si>
  <si>
    <t xml:space="preserve">PIYUSH </t>
  </si>
  <si>
    <t>mayanktomar11bkvitarsiof@kvsrobpl.online</t>
  </si>
  <si>
    <t>MAYANK TOMAR</t>
  </si>
  <si>
    <t>niyati11bkvitarsiof@kvsrobpl.online</t>
  </si>
  <si>
    <t xml:space="preserve">NIYATI THAKUR </t>
  </si>
  <si>
    <t>ayush11bkvitarsiof@kvsrobpl.online</t>
  </si>
  <si>
    <t>ayush masram</t>
  </si>
  <si>
    <t>tejaswani11bkvitarsiof@kvsrobpl.online</t>
  </si>
  <si>
    <t>tejaswani mahajan</t>
  </si>
  <si>
    <t>aditya11bkvitarsiof@kvsrobpl.online</t>
  </si>
  <si>
    <t xml:space="preserve">ADITYA </t>
  </si>
  <si>
    <t>anshuka11bkvitarsiof@kvsrobpl.online</t>
  </si>
  <si>
    <t>ANSHUKA RATHOD</t>
  </si>
  <si>
    <t>akanksha11bkvitarsiof@kvsrobpl.online</t>
  </si>
  <si>
    <t>akanksha</t>
  </si>
  <si>
    <t>kanchi11bkvitarsiof@kvsrobpl.online</t>
  </si>
  <si>
    <t>KANCHI</t>
  </si>
  <si>
    <t>KVS@1113</t>
  </si>
  <si>
    <t>medhvi11bkvitarsiof@kvsrobpl.online</t>
  </si>
  <si>
    <t>MEDHVI BHAGRI</t>
  </si>
  <si>
    <t>mayank1bkvitarsiof@kvsrobpl.online</t>
  </si>
  <si>
    <t>mayank mehra</t>
  </si>
  <si>
    <t>akshita11bkvitarsiof@kvsrobpl.online</t>
  </si>
  <si>
    <t xml:space="preserve">AKSHITA MODGHARE </t>
  </si>
  <si>
    <t>adityaraj11-a1390.nrdngr@kvsrobpl.online</t>
  </si>
  <si>
    <t>Adityaraj singh solanki</t>
  </si>
  <si>
    <t>akshra11-b03870.5gwl@kvsrobpl.online</t>
  </si>
  <si>
    <t>AKSHRA</t>
  </si>
  <si>
    <t>GWALIOR NUMBER 5</t>
  </si>
  <si>
    <t>prince11-b03864.5gwl@kvsrobpl.online</t>
  </si>
  <si>
    <t>prince jado</t>
  </si>
  <si>
    <t>shubham11-b05019.5gwl@kvsrobpl.online</t>
  </si>
  <si>
    <t>Shubham mahor</t>
  </si>
  <si>
    <t>paarijaat11-b05088.5gwl@kvsrobpl.online</t>
  </si>
  <si>
    <t>PAARIJAAT WAZE</t>
  </si>
  <si>
    <t>aastha11-b05707.5gwl@kvsrobpl.online</t>
  </si>
  <si>
    <t>AASTHA YADAV</t>
  </si>
  <si>
    <t>udit11-b03902.5gwl@kvsrobpl.online</t>
  </si>
  <si>
    <t>udit jan</t>
  </si>
  <si>
    <t>poorva11-b05696.5gwl@kvsrobpl.online</t>
  </si>
  <si>
    <t>poorvaaaaaaaaaaaaaa</t>
  </si>
  <si>
    <t>11 bbbbbbbbbbbbbbbbbbbbbbbbbbbbbb</t>
  </si>
  <si>
    <t>yatendra11-b03919.5gwl@kvsrobpl.online</t>
  </si>
  <si>
    <t>yatendra singh parihar</t>
  </si>
  <si>
    <t>sonu11-b05705.5gwl@kvsrobpl.online</t>
  </si>
  <si>
    <t>sonu singh</t>
  </si>
  <si>
    <t>aditya11-b005740.5gwl@kvsrobpl.online</t>
  </si>
  <si>
    <t>ADITYA RATHORE</t>
  </si>
  <si>
    <t>aditya11-b03922.5gwl@kvsrobpl.online</t>
  </si>
  <si>
    <t xml:space="preserve">aditya raj parihar </t>
  </si>
  <si>
    <t>rajan11-b05697.5gwl@kvsrobpl.online</t>
  </si>
  <si>
    <t>RAJAN</t>
  </si>
  <si>
    <t>A</t>
  </si>
  <si>
    <t>nisha11-b03853.5gwl@kvsrobpl.online</t>
  </si>
  <si>
    <t>NISHA SINGH</t>
  </si>
  <si>
    <t>simran11b3262bhind@kvsrobpl.online</t>
  </si>
  <si>
    <t>Simran Bhadoria</t>
  </si>
  <si>
    <t>BHIND</t>
  </si>
  <si>
    <t>raman11b3803bhind@kvsrobpl.online</t>
  </si>
  <si>
    <t>Raman singh</t>
  </si>
  <si>
    <t>anushka11b4659bhind@kvsrobpl.online</t>
  </si>
  <si>
    <t xml:space="preserve">ANUSHKA KUSHWAH </t>
  </si>
  <si>
    <t>kumari11b4777bhind@kvsrobpl.online</t>
  </si>
  <si>
    <t xml:space="preserve">KUMARI ARCHITA </t>
  </si>
  <si>
    <t>gaurav11b5133bhind@kvsrobpl.online</t>
  </si>
  <si>
    <t>GAURAV</t>
  </si>
  <si>
    <t>aditya11-b03860.5gwl@kvsrobpl.online</t>
  </si>
  <si>
    <t>Aditya kumar</t>
  </si>
  <si>
    <t xml:space="preserve">11 b </t>
  </si>
  <si>
    <t>04</t>
  </si>
  <si>
    <t>ram11-b05694.5gwl@kvsrobpl.online</t>
  </si>
  <si>
    <t>Ram</t>
  </si>
  <si>
    <t>deepika11b3637bhind@kvsrobpl.online</t>
  </si>
  <si>
    <t xml:space="preserve">DEEPIKA SHARMA </t>
  </si>
  <si>
    <t>laxmi11b5128bhind@kvsrobpl.online</t>
  </si>
  <si>
    <t xml:space="preserve">LAXMI </t>
  </si>
  <si>
    <t>kunal11-b05148.5gwl@kvsrobpl.online</t>
  </si>
  <si>
    <t xml:space="preserve">kunal singh yadav </t>
  </si>
  <si>
    <t>ashi11b3273bhind@kvsrobpl.online</t>
  </si>
  <si>
    <t>ashi agrawal</t>
  </si>
  <si>
    <t>aakriti11-b05703.5gwl@kvsrobpl.online</t>
  </si>
  <si>
    <t xml:space="preserve">AAKRITI </t>
  </si>
  <si>
    <t>aryan9-c15736.mhow@kvsrobpl.online</t>
  </si>
  <si>
    <t>ARYAN PANDEY</t>
  </si>
  <si>
    <t>MHOW</t>
  </si>
  <si>
    <t>shivani11b5106bhind@kvsrobpl.online</t>
  </si>
  <si>
    <t>SHIVANI</t>
  </si>
  <si>
    <t>atishay11b5095bhind@kvsrobpl.online</t>
  </si>
  <si>
    <t xml:space="preserve">ATISHAY JAIN </t>
  </si>
  <si>
    <t>aman11b5104bhind@kvsrobpl.online</t>
  </si>
  <si>
    <t>AMAN SINGH TOMAR</t>
  </si>
  <si>
    <t>om11b5130bhind@kvsrobpl.online</t>
  </si>
  <si>
    <t>om agrawal</t>
  </si>
  <si>
    <t>arpit4b4527bhind@kvsrobpl.online</t>
  </si>
  <si>
    <t>arpit singh</t>
  </si>
  <si>
    <t>garv9-c14995.mhow@kvsrobpl.online</t>
  </si>
  <si>
    <t>GARV</t>
  </si>
  <si>
    <t>11C</t>
  </si>
  <si>
    <t>kumari11b3244bhind@kvsrobpl.online</t>
  </si>
  <si>
    <t>KUMARI KAJAL</t>
  </si>
  <si>
    <t>abhishek11b3230bhind@kvsrobpl.online</t>
  </si>
  <si>
    <t xml:space="preserve">ABHISHEK GARG </t>
  </si>
  <si>
    <t>yogendra11b3693bhind@kvsrobpl.online</t>
  </si>
  <si>
    <t>yogendra singh rajawat</t>
  </si>
  <si>
    <t>soumya11-b05704.5gwl@kvsrobpl.online</t>
  </si>
  <si>
    <t>soumya</t>
  </si>
  <si>
    <t>naitik11b5085bhind@kvsrobpl.online</t>
  </si>
  <si>
    <t>naitik katare</t>
  </si>
  <si>
    <t>avishka9-b15044.mhow@kvsrobpl.online</t>
  </si>
  <si>
    <t xml:space="preserve">avishka </t>
  </si>
  <si>
    <t>mitali9-a15121.mhow@kvsrobpl.online</t>
  </si>
  <si>
    <t>MITALI SARSUNIYA</t>
  </si>
  <si>
    <t>11TH C</t>
  </si>
  <si>
    <t>tanvi11b3236bhind@kvsrobpl.online</t>
  </si>
  <si>
    <t>TANVI SHARMA</t>
  </si>
  <si>
    <t>divya11b5127bhind@kvsrobpl.online</t>
  </si>
  <si>
    <t xml:space="preserve">DIVYA JAIN </t>
  </si>
  <si>
    <t>pratima11b4032bhind@kvsrobpl.online</t>
  </si>
  <si>
    <t>pratima</t>
  </si>
  <si>
    <t>anchal11b3101bhind@kvsrobpl.online</t>
  </si>
  <si>
    <t>anchal sharma</t>
  </si>
  <si>
    <t>ichchha11b5105bhind@kvsrobpl.online</t>
  </si>
  <si>
    <t>ICHCHHA</t>
  </si>
  <si>
    <t>alish11b5126bhind@kvsrobpl.online</t>
  </si>
  <si>
    <t>alish jain</t>
  </si>
  <si>
    <t>saloni3044.rajgarh@kvsrobpl.online</t>
  </si>
  <si>
    <t>saloni malviya</t>
  </si>
  <si>
    <t>RAJGARH</t>
  </si>
  <si>
    <t>poonam4652.rajgarh@kvsrobpl.online</t>
  </si>
  <si>
    <t>poonam solanki</t>
  </si>
  <si>
    <t>ananya3076.kvrajgarh@kvsrobpl.online</t>
  </si>
  <si>
    <t>ananya goswami</t>
  </si>
  <si>
    <t>anil3001.rajgarh@kvsrobpl.online</t>
  </si>
  <si>
    <t>anil dangi</t>
  </si>
  <si>
    <t>akshat3356.rajgarh@kvsrobpl.online</t>
  </si>
  <si>
    <t>AKSHAT SHARMA</t>
  </si>
  <si>
    <t>parv4641.rajgarh@kvsrobpl.online</t>
  </si>
  <si>
    <t>PARV GUPTA</t>
  </si>
  <si>
    <t>paras4609.rajgarh@kvsrobpl.online</t>
  </si>
  <si>
    <t>PARAS DANGI</t>
  </si>
  <si>
    <t>nikhlesh4653.rajgarh@kvsrobpl.online</t>
  </si>
  <si>
    <t xml:space="preserve">nilkhlesh verma </t>
  </si>
  <si>
    <t>tanu11b.morena@kvsrobpl.online</t>
  </si>
  <si>
    <t>tanu</t>
  </si>
  <si>
    <t>MORENA</t>
  </si>
  <si>
    <t>harshitasharma11b.morena@kvsrobpl.online</t>
  </si>
  <si>
    <t>Harshita Sharma</t>
  </si>
  <si>
    <t>05</t>
  </si>
  <si>
    <t>nishuraj4630.rajgarh@kvsrobpl.online</t>
  </si>
  <si>
    <t xml:space="preserve">NISHU RAJ </t>
  </si>
  <si>
    <t>rakhi11b.morena@kvsrobpl.online</t>
  </si>
  <si>
    <t>RAKHI TOMAR</t>
  </si>
  <si>
    <t>vaishnavimudgal11b.morena@kvsrobpl.online</t>
  </si>
  <si>
    <t>vaishnavi mudgal</t>
  </si>
  <si>
    <t>gunjan4616.rajgarh@kvsrobpl.online</t>
  </si>
  <si>
    <t xml:space="preserve">Gunjan Verma </t>
  </si>
  <si>
    <t>mohit4636.rajgarh@kvsrobpl.online</t>
  </si>
  <si>
    <t>MOHIT VISHWAKARMA</t>
  </si>
  <si>
    <t>anushka3119.rajgarh@kvsrobpl.online</t>
  </si>
  <si>
    <t>anushka ingle</t>
  </si>
  <si>
    <t>kritika4610.rajgarh@kvsrobpl.online</t>
  </si>
  <si>
    <t xml:space="preserve">Kritika singh </t>
  </si>
  <si>
    <t>shetal4663.rajgarh@kvsrobpl.online</t>
  </si>
  <si>
    <t>sheetal chouhan</t>
  </si>
  <si>
    <t>harshita4664.rajgarh@kvsrobpl.online</t>
  </si>
  <si>
    <t>HARSHITA CHOUHAN</t>
  </si>
  <si>
    <t>XIB</t>
  </si>
  <si>
    <t>sanskrati11b.morena@kvsrobpl.online</t>
  </si>
  <si>
    <t xml:space="preserve">sanskriti sikarwar </t>
  </si>
  <si>
    <t>harshit4615.rajgarh@kvsrobpl.online</t>
  </si>
  <si>
    <t>HARSHIT VIRAT</t>
  </si>
  <si>
    <t>sumit4625.rajgarh@kvsrobpl.online</t>
  </si>
  <si>
    <t>sumit</t>
  </si>
  <si>
    <t>nikunj4624.rajgarh@kvsrobpl.online</t>
  </si>
  <si>
    <t>Nikunj Soni</t>
  </si>
  <si>
    <t>krishnatomar11b.morena@kvsrobpl.online</t>
  </si>
  <si>
    <t>krishna singh tomar</t>
  </si>
  <si>
    <t>saumya11b.morena@kvsrobpl.online</t>
  </si>
  <si>
    <t>SAUMYA MISHRA</t>
  </si>
  <si>
    <t>darshita4613.rajgarh@kvsrobpl.online</t>
  </si>
  <si>
    <t>Darshita Chouhan</t>
  </si>
  <si>
    <t>vishalsingh11b.morena@kvsrobpl.online</t>
  </si>
  <si>
    <t xml:space="preserve">VISHAL SINGH </t>
  </si>
  <si>
    <t>kirti11b.morena@kvsrobpl.online</t>
  </si>
  <si>
    <t>KIRTI</t>
  </si>
  <si>
    <t>kunal11b.morena@kvsrobpl.online</t>
  </si>
  <si>
    <t>KUNAL TOMAR</t>
  </si>
  <si>
    <t>prashant3053.rajgarh@kvsrobpl.online</t>
  </si>
  <si>
    <t>prashant kusum</t>
  </si>
  <si>
    <t>jeeshan11b.morena@kvsrobpl.online</t>
  </si>
  <si>
    <t xml:space="preserve">JEESHAN BEG </t>
  </si>
  <si>
    <t>ankulsharma11b.morena@kvsrobpl.online</t>
  </si>
  <si>
    <t>Ankul Sharma</t>
  </si>
  <si>
    <t>01</t>
  </si>
  <si>
    <t>jyoti11b.morena@kvsrobpl.online</t>
  </si>
  <si>
    <t>jyoti</t>
  </si>
  <si>
    <t>anmolsharma3327@gmail.com</t>
  </si>
  <si>
    <t xml:space="preserve">Anmolshama </t>
  </si>
  <si>
    <t>11 c</t>
  </si>
  <si>
    <t>harish11-b1961.bsftknp@kvsrobpl.online</t>
  </si>
  <si>
    <t xml:space="preserve">Harish </t>
  </si>
  <si>
    <t>TEKANPUR BSF</t>
  </si>
  <si>
    <t>seetapandey088@gmail.com</t>
  </si>
  <si>
    <t>Arman</t>
  </si>
  <si>
    <t>kdharmendrasingh16@gmail.com</t>
  </si>
  <si>
    <t>Muskan</t>
  </si>
  <si>
    <t>dev10-a3057ujn@kvsrobpl.online</t>
  </si>
  <si>
    <t>dev yadav</t>
  </si>
  <si>
    <t>kanika10-b3270ujn@kvsrobpl.online</t>
  </si>
  <si>
    <t>KANIKA NEGI</t>
  </si>
  <si>
    <t>vaibhavi10-b3324ujn@kvsrobpl.online</t>
  </si>
  <si>
    <t xml:space="preserve">vaibhavi bhuriya </t>
  </si>
  <si>
    <t>atharva10-a3259ujn@kvsrobpl.online</t>
  </si>
  <si>
    <t>Atharva Bhawsar</t>
  </si>
  <si>
    <t>XI C</t>
  </si>
  <si>
    <t>anushka10-a3221ujn@kvsrobpl.online</t>
  </si>
  <si>
    <t>ANUSHKA MODI</t>
  </si>
  <si>
    <t>shreya10-a3223ujn@kvsrobpl.online</t>
  </si>
  <si>
    <t>SHREYA BHATT</t>
  </si>
  <si>
    <t>bhawana10-b3127ujn@kvsrobpl.online</t>
  </si>
  <si>
    <t>BHAVNA WARKADE</t>
  </si>
  <si>
    <t>11th C</t>
  </si>
  <si>
    <t>abhishek10-c3283ujn@kvsrobpl.online</t>
  </si>
  <si>
    <t>ABHISEHK JAGRI</t>
  </si>
  <si>
    <t>tanishq10-c3317ujn@kvsrobpl.online</t>
  </si>
  <si>
    <t xml:space="preserve">Tanishq lokhande </t>
  </si>
  <si>
    <t>simran10-b3297ujn@kvsrobpl.online</t>
  </si>
  <si>
    <t xml:space="preserve">SIMRAN SOLANKI </t>
  </si>
  <si>
    <t>shivraj10-b3414ujn@kvsrobpl.online</t>
  </si>
  <si>
    <t>SHIVRAJ GURJAR</t>
  </si>
  <si>
    <t>11th c</t>
  </si>
  <si>
    <t>nishika10-b3231ujn@kvsrobpl.online</t>
  </si>
  <si>
    <t>Nishika Jadhav</t>
  </si>
  <si>
    <t>11-C</t>
  </si>
  <si>
    <t>jaspreet10-b3367ujn@kvsrobpl.online</t>
  </si>
  <si>
    <t>JASPREET KAUR</t>
  </si>
  <si>
    <t>priyvrat10-a3256ujn@kvsrobpl.online</t>
  </si>
  <si>
    <t xml:space="preserve">priyvrat sharma </t>
  </si>
  <si>
    <t>11c</t>
  </si>
  <si>
    <t>yatharth10-c5481ujn@kvsrobpl.online</t>
  </si>
  <si>
    <t xml:space="preserve">YATHARTH DODIYA </t>
  </si>
  <si>
    <t>vamakshi10-a3226ujn@kvsrobpl.online</t>
  </si>
  <si>
    <t>VAMAKSHI NAIGOTRIYA</t>
  </si>
  <si>
    <t>aseem3016.rajgarh@kvsrobpl.online</t>
  </si>
  <si>
    <t>ASEEM ANSARI</t>
  </si>
  <si>
    <t>fardeen4642.rajgarh@kvsrobpl.online</t>
  </si>
  <si>
    <t>FARDEEN QURESHI</t>
  </si>
  <si>
    <t>anirudha3403.rajgarh@kvsrobpl.online</t>
  </si>
  <si>
    <t>aniruddha yadav</t>
  </si>
  <si>
    <t>aaditya3495.rajgarh@kvsrobpl.online</t>
  </si>
  <si>
    <t>AADITYA SINGH CHOUHN</t>
  </si>
  <si>
    <t>shikha4662.rajgarh@kvsrobpl.online</t>
  </si>
  <si>
    <t>shikha tiwari</t>
  </si>
  <si>
    <t>saksham4651.rajgarh@kvsrobpl.online</t>
  </si>
  <si>
    <t>saksham tailor</t>
  </si>
  <si>
    <t>vasudha4611.rajgarh@kvsrobpl.online</t>
  </si>
  <si>
    <t>VASUDHA PALECHA</t>
  </si>
  <si>
    <t>hariom9-b3090.rajgarh@kvsrobpl.online</t>
  </si>
  <si>
    <t>hariom dangi</t>
  </si>
  <si>
    <t>krati11b5129bhind@kvsrobpl.online</t>
  </si>
  <si>
    <t>KRATI</t>
  </si>
  <si>
    <t>muskan11b5107bhind@kvsrobpl.online</t>
  </si>
  <si>
    <t>MUSKAN</t>
  </si>
  <si>
    <t>kritima11b5139bhind@kvsrobpl.online</t>
  </si>
  <si>
    <t>KRITIMA</t>
  </si>
  <si>
    <t>anjali11b5124bhind@kvsrobpl.online</t>
  </si>
  <si>
    <t>Anjali</t>
  </si>
  <si>
    <t>kunal11b4744bhind@kvsrobpl.online</t>
  </si>
  <si>
    <t>KUNAL</t>
  </si>
  <si>
    <t>shubh11-b420.rsn@kvsrobpl.online</t>
  </si>
  <si>
    <t>SHUBH RAJAK</t>
  </si>
  <si>
    <t>RAISEN</t>
  </si>
  <si>
    <t>ananya11-b1891.rsn@kvsrobpl.online</t>
  </si>
  <si>
    <t>Ananya agrawal</t>
  </si>
  <si>
    <t>rashi11-b1902.rsn@kvsrobpl.online</t>
  </si>
  <si>
    <t>RASHI GOUR</t>
  </si>
  <si>
    <t>harsh11-b617.rsn@kvsrobpl.online</t>
  </si>
  <si>
    <t>harsh dhakad</t>
  </si>
  <si>
    <t>anmol11-b1448.rsn@kvsrobpl.online</t>
  </si>
  <si>
    <t>ANMOL SONI</t>
  </si>
  <si>
    <t>suryansh11-b439.rsn@kvsrobpl.online</t>
  </si>
  <si>
    <t>suryansh rajput</t>
  </si>
  <si>
    <t>yogendra11-b438.rsn@kvsrobpl.online</t>
  </si>
  <si>
    <t>yogendra lodhi</t>
  </si>
  <si>
    <t>palak11-b1901.rsn@kvsrobpl.online</t>
  </si>
  <si>
    <t>Palak Ahuja</t>
  </si>
  <si>
    <t>daksh11-b755.rsn@kvsrobpl.online</t>
  </si>
  <si>
    <t xml:space="preserve">DAKSH SINGH </t>
  </si>
  <si>
    <t>priyanka11-b434.rsn@kvsrobpl.online</t>
  </si>
  <si>
    <t>priyanka kushwaha</t>
  </si>
  <si>
    <t>ayush11-b623.rsn@kvsrobpl.online</t>
  </si>
  <si>
    <t>AYUSH CHAKRAWARTI</t>
  </si>
  <si>
    <t>krishnakhurana11b2029kvbetul@kvsrobpl.online</t>
  </si>
  <si>
    <t>KRISHNA KHURANA</t>
  </si>
  <si>
    <t>ambalika11-b431.rsn@kvsrobpl.online</t>
  </si>
  <si>
    <t>AMBALIKA EVENE</t>
  </si>
  <si>
    <t>harsh11-b1906.rsn@kvsrobpl.online</t>
  </si>
  <si>
    <t xml:space="preserve">HARSH DHAKAD </t>
  </si>
  <si>
    <t>tanish11b2027kvbetul@kvsrobpl.online</t>
  </si>
  <si>
    <t>TANISH BARASKAR</t>
  </si>
  <si>
    <t>nikhil11-b1897.rsn@kvsrobpl.online</t>
  </si>
  <si>
    <t>NIKHIL RATHOR</t>
  </si>
  <si>
    <t>vishesh11-b1889.rsn@kvsrobpl.online</t>
  </si>
  <si>
    <t>vishesh kushwah</t>
  </si>
  <si>
    <t>ragini11-b411.rsn@kvsrobpl.online</t>
  </si>
  <si>
    <t>ragini yadav</t>
  </si>
  <si>
    <t>saksham11-b1893.rsn@kvsrobpl.online</t>
  </si>
  <si>
    <t>SAKSHAM VISHWAKARMA</t>
  </si>
  <si>
    <t>ayush11-b603.rsn@kvsrobpl.online</t>
  </si>
  <si>
    <t>ayush chaudhaudhary</t>
  </si>
  <si>
    <t>shiva11-b1917.rsn@kvsrobpl.online</t>
  </si>
  <si>
    <t>SHIVA DHAKAD</t>
  </si>
  <si>
    <t>kirti11-b1888.rsn@kvsrobpl.online</t>
  </si>
  <si>
    <t>kirti rai</t>
  </si>
  <si>
    <t>mohammedarhan11-b731.rsn@kvsrobpl.online</t>
  </si>
  <si>
    <t xml:space="preserve">mohammmed arhaan khan </t>
  </si>
  <si>
    <t>ishika11-b1912.rsn@kvsrobpl.online</t>
  </si>
  <si>
    <t>Ishika lodhi</t>
  </si>
  <si>
    <t>laveena10a440kvbetul@kvsrobpl.online</t>
  </si>
  <si>
    <t>LAVEENA PURI</t>
  </si>
  <si>
    <t>pavan11-b1214.rsn@kvsrobpl.online</t>
  </si>
  <si>
    <t>PAVAN SHAKYA</t>
  </si>
  <si>
    <t>harshit11-b1896.rsn@kvsrobpl.online</t>
  </si>
  <si>
    <t>Harshit Yaduvanshi</t>
  </si>
  <si>
    <t>shradha11-b866.rsn@kvsrobpl.online</t>
  </si>
  <si>
    <t>SHRADDHA SHARMA</t>
  </si>
  <si>
    <t>payal11-b1216.rsn@kvsrobpl.online</t>
  </si>
  <si>
    <t>PAYAL PARMAR</t>
  </si>
  <si>
    <t>yashmita11-b780.rsn@kvsrobpl.online</t>
  </si>
  <si>
    <t>Yashmita kushwah</t>
  </si>
  <si>
    <t>tashu11-b441.rsn@kvsrobpl.online</t>
  </si>
  <si>
    <t>tashu gour</t>
  </si>
  <si>
    <t>isha11-b1904.rsn@kvsrobpl.online</t>
  </si>
  <si>
    <t>ISHA</t>
  </si>
  <si>
    <t>rohini11b0842.1bau@kvsrobpl.online</t>
  </si>
  <si>
    <t>Rohini Chouhan</t>
  </si>
  <si>
    <t>BURHANPUR</t>
  </si>
  <si>
    <t>iffat11b1897.1bau@kvsrobpl.online</t>
  </si>
  <si>
    <t>IFFAT ANSARI</t>
  </si>
  <si>
    <t>laxmi11b1883.1bau@kvsrobpl.online</t>
  </si>
  <si>
    <t>LAXMI AAMODE</t>
  </si>
  <si>
    <t>mitali11b1890.1bau@kvsrobpl.online</t>
  </si>
  <si>
    <t xml:space="preserve">Mitali  Motiwala </t>
  </si>
  <si>
    <t>priyanka11b1886.1bau@kvsrobpl.online</t>
  </si>
  <si>
    <t>priyanka gwalwanshi</t>
  </si>
  <si>
    <t>pari11b1889.1bau@kvsrobpl.online</t>
  </si>
  <si>
    <t>pari sharma</t>
  </si>
  <si>
    <t>tejal11b0841.1bau@kvsrobpl.online</t>
  </si>
  <si>
    <t>tejal rawaye</t>
  </si>
  <si>
    <t>gunjan11b1888.1bau@kvsrobpl.online</t>
  </si>
  <si>
    <t>GUNJAN CHANDELKAR</t>
  </si>
  <si>
    <t>vedant11b.sehore@kvsrobpl.online</t>
  </si>
  <si>
    <t>VEDANT BHAVALPURI</t>
  </si>
  <si>
    <t>SEHORE</t>
  </si>
  <si>
    <t>rohini11b1896.1bau@kvsrobpl.online</t>
  </si>
  <si>
    <t>rohini kachhavaye</t>
  </si>
  <si>
    <t>vipin11b.sehore@kvsrobpl.online</t>
  </si>
  <si>
    <t>vipin bisoriya</t>
  </si>
  <si>
    <t>harshita10-c14729.mhow@kvsrobpl.online</t>
  </si>
  <si>
    <t xml:space="preserve">Harshita chaurey </t>
  </si>
  <si>
    <t>snehasingh87548@gmail.com</t>
  </si>
  <si>
    <t>ASTHA SINGH</t>
  </si>
  <si>
    <t>ritima18366.mhow@kvsrobpl.online</t>
  </si>
  <si>
    <t>Ritima birla</t>
  </si>
  <si>
    <t>devyaninehare67@gmail.com</t>
  </si>
  <si>
    <t xml:space="preserve">Devyani Nehare </t>
  </si>
  <si>
    <t>girish9-c15024.mhow@kvsrobpl.online</t>
  </si>
  <si>
    <t xml:space="preserve">Girish Mali </t>
  </si>
  <si>
    <t>priyanshu9-a14785.mhow@kvsrobpl.online</t>
  </si>
  <si>
    <t>Priyanshu Dawar</t>
  </si>
  <si>
    <t>anilsaini21041980@gmail.com</t>
  </si>
  <si>
    <t>Jieyaa saini</t>
  </si>
  <si>
    <t>durgesh11b0523.1bau@kvsrobpl.online</t>
  </si>
  <si>
    <t xml:space="preserve">Durgesh Ambe </t>
  </si>
  <si>
    <t>anurag11-c014041.2gwl@kvsrobpl.online</t>
  </si>
  <si>
    <t>ANURAG SINGH</t>
  </si>
  <si>
    <t>GWALIOR NUMBER 2</t>
  </si>
  <si>
    <t>aditi11-c016744.2gwl@kvsrobpl.online</t>
  </si>
  <si>
    <t>aditi kushwah</t>
  </si>
  <si>
    <t>harshika11-c014045.2gwl@kvsrobpl.online</t>
  </si>
  <si>
    <t>HARSHIKA KUSHWAH</t>
  </si>
  <si>
    <t>priya11-c015875a.2gwl@kvsrobpl.online</t>
  </si>
  <si>
    <t>priya parashar</t>
  </si>
  <si>
    <t>akshara11-c014737.2gwl@kvsrobpl.online</t>
  </si>
  <si>
    <t>AKSHARA BHADOURIA</t>
  </si>
  <si>
    <t>akash11-c016719.2gwl@kvsrobpl.online</t>
  </si>
  <si>
    <t>AKASH KUMAR</t>
  </si>
  <si>
    <t>abhay11-c015006.2gwl@kvsrobpl.online</t>
  </si>
  <si>
    <t>ABHAY PRATAP</t>
  </si>
  <si>
    <t>saloni11-c018436.2gwl@kvsrobpl.online</t>
  </si>
  <si>
    <t>SALONI TRIPATHI</t>
  </si>
  <si>
    <t>aaradhya11-c013941.2gwl@kvsrobpl.online</t>
  </si>
  <si>
    <t>AARADHYA SINGH</t>
  </si>
  <si>
    <t>riteeka11-c015002.2gwl@kvsrobpl.online</t>
  </si>
  <si>
    <t xml:space="preserve">RITEEKA </t>
  </si>
  <si>
    <t>maithli11-c017790.2gwl@kvsrobpl.online</t>
  </si>
  <si>
    <t xml:space="preserve">maithili jha </t>
  </si>
  <si>
    <t>prashant11-c014040.2gwl@kvsrobpl.online</t>
  </si>
  <si>
    <t>PRASHANT SINGH</t>
  </si>
  <si>
    <t>ritika11-c014213.2gwl@kvsrobpl.online</t>
  </si>
  <si>
    <t>RITIKA BARAR</t>
  </si>
  <si>
    <t>aniket11-c014044.2gwl@kvsrobpl.online</t>
  </si>
  <si>
    <t>aniket tomar</t>
  </si>
  <si>
    <t>yashdeep11-c013940.2gwl@kvsrobpl.online</t>
  </si>
  <si>
    <t>YASHDEEP SINGH</t>
  </si>
  <si>
    <t>sumit11-c018937.2gwl@kvsrobpl.online</t>
  </si>
  <si>
    <t>SUMIT SINGH</t>
  </si>
  <si>
    <t>sonia11-c017641.2gwl@kvsrobpl.online</t>
  </si>
  <si>
    <t>sonia sharma</t>
  </si>
  <si>
    <t>ayush11-c017243.2gwl@kvsrobpl.online</t>
  </si>
  <si>
    <t>AYUSH KUMAR PASWAN</t>
  </si>
  <si>
    <t>vikrant11-c018418.2gwl@kvsrobpl.online</t>
  </si>
  <si>
    <t>VIKRANT SHENDE</t>
  </si>
  <si>
    <t>prachi11-c014650.2gwl@kvsrobpl.online</t>
  </si>
  <si>
    <t>PRACHI MISHRA</t>
  </si>
  <si>
    <t>vmk8141@gmail.com</t>
  </si>
  <si>
    <t xml:space="preserve">Vaishali malviya </t>
  </si>
  <si>
    <t>tanmay11-c017359.2gwl@kvsrobpl.online</t>
  </si>
  <si>
    <t xml:space="preserve">tanmay shukla </t>
  </si>
  <si>
    <t>shivraj11-c013993.2gwl@kvsrobpl.online</t>
  </si>
  <si>
    <t>SHIVRAJ SINGH</t>
  </si>
  <si>
    <t>sakshi11-c014037.2gwl@kvsrobpl.online</t>
  </si>
  <si>
    <t>SAKSHI RAJAWAT</t>
  </si>
  <si>
    <t>shubhendra11-c016446.2gwl@kvsrobpl.online</t>
  </si>
  <si>
    <t>SHUBHENDRA SINGH TOMAR</t>
  </si>
  <si>
    <t>vaibhav11-c014115.2gwl@kvsrobpl.online</t>
  </si>
  <si>
    <t>vaibhav raghuwanshi</t>
  </si>
  <si>
    <t>anishka11-c014219.2gwl@kvsrobpl.online</t>
  </si>
  <si>
    <t>ANISHKA SAHU</t>
  </si>
  <si>
    <t>palak11-c015908.2gwl@kvsrobpl.online</t>
  </si>
  <si>
    <t xml:space="preserve">PALAK RATHORE </t>
  </si>
  <si>
    <t xml:space="preserve">11 C </t>
  </si>
  <si>
    <t>vaishnavi11-c018027.2gwl@kvsrobpl.online</t>
  </si>
  <si>
    <t>VAISHNAVI AWASTHI</t>
  </si>
  <si>
    <t>yashika11-c013763.2gwl@kvsrobpl.online</t>
  </si>
  <si>
    <t>Yashika gupta</t>
  </si>
  <si>
    <t>shagun11-c016712.2gwl@kvsrobpl.online</t>
  </si>
  <si>
    <t>Shagun Singh</t>
  </si>
  <si>
    <t>shwetasingh95545@gmail.com</t>
  </si>
  <si>
    <t>Shweta Singh</t>
  </si>
  <si>
    <t>abhinav3233.rajgarh@kvsrobpl.online</t>
  </si>
  <si>
    <t xml:space="preserve">ABHINV </t>
  </si>
  <si>
    <t>sikandar4209.rajgarh@kvsrobpl.online</t>
  </si>
  <si>
    <t>sikandar</t>
  </si>
  <si>
    <t>ayush11-c14776.1indrs1@kvsrobpl.online</t>
  </si>
  <si>
    <t>ayush shukla</t>
  </si>
  <si>
    <t>INDORE NUMBER 1 (FIRST SHIFT)</t>
  </si>
  <si>
    <t>atharva11-c15504.1indrs1@kvsrobpl.online</t>
  </si>
  <si>
    <t>ATHARVA JAIN</t>
  </si>
  <si>
    <t>yash11-c15026.1indrs1@kvsrobpl.online</t>
  </si>
  <si>
    <t>yash mandloi</t>
  </si>
  <si>
    <t>nilesh11-c15008.1indrs1@kvsrobpl.online</t>
  </si>
  <si>
    <t>nilesh sendhav</t>
  </si>
  <si>
    <t>rachit11-c14829.1indrs1@kvsrobpl.online</t>
  </si>
  <si>
    <t>rachit sharma</t>
  </si>
  <si>
    <t>INDORE NUMBER 1 (SECOND SHIFT)</t>
  </si>
  <si>
    <t>charmee11-c15050.1indrs1@kvsrobpl.online</t>
  </si>
  <si>
    <t xml:space="preserve"> charmee lodha</t>
  </si>
  <si>
    <t>kartik11-c15064.1indrs1@kvsrobpl.online</t>
  </si>
  <si>
    <t>KARTIK SHASTRI</t>
  </si>
  <si>
    <t>daksh11-c15169.1indrs1@kvsrobpl.online</t>
  </si>
  <si>
    <t>Daksh Jape</t>
  </si>
  <si>
    <t>pragyan11-c15241.1indrs1@kvsrobpl.online</t>
  </si>
  <si>
    <t>PRAGYAN JOSHI</t>
  </si>
  <si>
    <t>yashika11-c15610.1indrs1@kvsrobpl.online</t>
  </si>
  <si>
    <t>YASHIKA KHATKE</t>
  </si>
  <si>
    <t>yashasvi11-c15038.1indrs1@kvsrobpl.online</t>
  </si>
  <si>
    <t>yashasvi ikhar</t>
  </si>
  <si>
    <t>shorya11-c17143.1indrs1@kvsrobpl.online</t>
  </si>
  <si>
    <t>shorya parmar</t>
  </si>
  <si>
    <t>yatharv11-c17751.1indrs1@kvsrobpl.online</t>
  </si>
  <si>
    <t xml:space="preserve">yatharv </t>
  </si>
  <si>
    <t>vedansh11-c14753.1indrs1@kvsrobpl.online</t>
  </si>
  <si>
    <t>vedansh sarathe</t>
  </si>
  <si>
    <t>raksha11-c14758.1indrs1@kvsrobpl.online</t>
  </si>
  <si>
    <t>RAKSHA YADAV</t>
  </si>
  <si>
    <t>paridhi11-c15031.1indrs1@kvsrobpl.online</t>
  </si>
  <si>
    <t>PARIDHI TIMANDE</t>
  </si>
  <si>
    <t>joicy11-c16050.1indrs1@kvsrobpl.online</t>
  </si>
  <si>
    <t xml:space="preserve">JOICY JOSEF KURKUTIYA </t>
  </si>
  <si>
    <t>ayush11-c15028.1indrs1@kvsrobpl.online</t>
  </si>
  <si>
    <t>Ayush Sharma</t>
  </si>
  <si>
    <t>japenpreet11-c18123.1indrs1@kvsrobpl.online</t>
  </si>
  <si>
    <t xml:space="preserve">Japenpreet singh kamra </t>
  </si>
  <si>
    <t>anjali11-c15208.1indrs1@kvsrobpl.online</t>
  </si>
  <si>
    <t>ANJALI RANVE</t>
  </si>
  <si>
    <t>yashi11-c15013.1indrs1@kvsrobpl.online</t>
  </si>
  <si>
    <t>Yashi More</t>
  </si>
  <si>
    <t>gautam11-c18708.1indrs1@kvsrobpl.online</t>
  </si>
  <si>
    <t>gautam raghuvanshi</t>
  </si>
  <si>
    <t>dharmishtha11-c17837.1indrs1@kvsrobpl.online</t>
  </si>
  <si>
    <t>DHARMISHTHA KANIK</t>
  </si>
  <si>
    <t>`1110</t>
  </si>
  <si>
    <t>vedant11-c15633.1indrs1@kvsrobpl.online</t>
  </si>
  <si>
    <t>vedant kashayap</t>
  </si>
  <si>
    <t>disha11-c15213.1indrs1@kvsrobpl.online</t>
  </si>
  <si>
    <t>disha rathore</t>
  </si>
  <si>
    <t>tanvi11-c15071.1indrs1@kvsrobpl.online</t>
  </si>
  <si>
    <t>tanvi mahadik</t>
  </si>
  <si>
    <t>aradhaya11b2187.mds@kvsrobpl.online</t>
  </si>
  <si>
    <t>aradhaya namdev</t>
  </si>
  <si>
    <t>MANDSAUR</t>
  </si>
  <si>
    <t>daksh11b2163.mds@kvsrobpl.online</t>
  </si>
  <si>
    <t>daksh panwar</t>
  </si>
  <si>
    <t>tanveersingh11b3387.mds@kvsrobpl.online</t>
  </si>
  <si>
    <t>tanveer singh</t>
  </si>
  <si>
    <t>bhanupriya10a2113.mds@kvsrobpl.online</t>
  </si>
  <si>
    <t xml:space="preserve">Bhanupriya goswami </t>
  </si>
  <si>
    <t>prakrati11b2876.mds@kvsrobpl.online</t>
  </si>
  <si>
    <t>Prakrati sharma</t>
  </si>
  <si>
    <t>aakanshavishwakarma3389.mds@kvsrobpl.online</t>
  </si>
  <si>
    <t>Aakansha vishwakarma</t>
  </si>
  <si>
    <t>simran11b2127.mds@kvsrobpl.online</t>
  </si>
  <si>
    <t xml:space="preserve">simran </t>
  </si>
  <si>
    <t>priya11b3546.mds@kvsrobpl.online</t>
  </si>
  <si>
    <t>priya panwar</t>
  </si>
  <si>
    <t>harshraj11b002167.mds@kvsrobpl.online</t>
  </si>
  <si>
    <t>Harshraj singh shaktawat</t>
  </si>
  <si>
    <t>aarav11b002863.mds@kvsrobpl.online</t>
  </si>
  <si>
    <t>AARAV TIWARI</t>
  </si>
  <si>
    <t>harman11b3545.mds@kvsrobpl.online</t>
  </si>
  <si>
    <t>harmann  parihar</t>
  </si>
  <si>
    <t>mayank11b002120.mds@kvsrobpl.online</t>
  </si>
  <si>
    <t>mayank sharma</t>
  </si>
  <si>
    <t>arvahayatchhipa11b3547.mds@kvsrobpl.online</t>
  </si>
  <si>
    <t>ARVA HAYAT CHHIPA</t>
  </si>
  <si>
    <t>virat11b2123.mds@kvsrobpl.online</t>
  </si>
  <si>
    <t>virat kumawat</t>
  </si>
  <si>
    <t>harshit11b002201.mds@kvsrobpl.online</t>
  </si>
  <si>
    <t>harshit kahar</t>
  </si>
  <si>
    <t>arjun11b3549.mds@kvsrobpl.online</t>
  </si>
  <si>
    <t>arun</t>
  </si>
  <si>
    <t>sumit11b002171.mds@kvsrobpl.online</t>
  </si>
  <si>
    <t xml:space="preserve">sumit parihar </t>
  </si>
  <si>
    <t>aishvary11b002557.mds@kvsrobpl.online</t>
  </si>
  <si>
    <t>aishvary</t>
  </si>
  <si>
    <t>jiya11b2112.mds@kvsrobpl.online</t>
  </si>
  <si>
    <t>jiya jain</t>
  </si>
  <si>
    <t>tarunaghodela11b2040.mds@kvsrobpl.online</t>
  </si>
  <si>
    <t>Taruna Ghodela</t>
  </si>
  <si>
    <t>radhika11b002155.mds@kvsrobpl.online</t>
  </si>
  <si>
    <t>Radhika</t>
  </si>
  <si>
    <t>palak11b3550.mds@kvsrobpl.online</t>
  </si>
  <si>
    <t>palak</t>
  </si>
  <si>
    <t>parul11b3544.mds@kvsrobpl.online</t>
  </si>
  <si>
    <t>parul dodiyar</t>
  </si>
  <si>
    <t>ani11b002729.mds@kvsrobpl.online</t>
  </si>
  <si>
    <t>ANI KUMAWAT</t>
  </si>
  <si>
    <t>yashika11b2105.mds@kvsrobpl.online</t>
  </si>
  <si>
    <t>YASHIKA SOLANKI</t>
  </si>
  <si>
    <t>B</t>
  </si>
  <si>
    <t>mayankgupta11-b3024.1indrs2@kvsrobpl.online</t>
  </si>
  <si>
    <t>MAYANK GUPTA</t>
  </si>
  <si>
    <t>nehayadav11-b2441.1indrs2@kvsrobpl.online</t>
  </si>
  <si>
    <t>NEHA YADAV</t>
  </si>
  <si>
    <t>chetankarosiya11-b2159.1indrs2@kvsrobpl.online</t>
  </si>
  <si>
    <t xml:space="preserve">CHETAN KAROSIYA </t>
  </si>
  <si>
    <t>kashishbatham11-b2338.1indrs2@kvsrobpl.online</t>
  </si>
  <si>
    <t>kashish batham</t>
  </si>
  <si>
    <t>rajatranwasi11-b2155.1indrs2@kvsrobpl.online</t>
  </si>
  <si>
    <t>RAJAT RANWASI</t>
  </si>
  <si>
    <t>aradhya3-b3803.1indrs2@kvsrobpl.online</t>
  </si>
  <si>
    <t>sakshi bingle</t>
  </si>
  <si>
    <t>kajalkushwaha11-b2443.1indrs2@kvsrobpl.online</t>
  </si>
  <si>
    <t>KAJAL KUSHWAHA</t>
  </si>
  <si>
    <t>mayankmimorot11-b2389.1indrs2@kvsrobpl.online</t>
  </si>
  <si>
    <t>mayank mimrot</t>
  </si>
  <si>
    <t>varshaparmar11-b3067.1indrs2@kvsrobpl.online</t>
  </si>
  <si>
    <t>VARSHA PARMAR</t>
  </si>
  <si>
    <t>avnisahu11-b4181.1indrs2@kvsrobpl.online</t>
  </si>
  <si>
    <t>AVNI sAHU</t>
  </si>
  <si>
    <t>raman11b.morena@kvsrobpl.online</t>
  </si>
  <si>
    <t xml:space="preserve">RAMAN SINGH </t>
  </si>
  <si>
    <t>archanasahu11-b4167.1indrs2@kvsrobpl.online</t>
  </si>
  <si>
    <t>Archana Sahu</t>
  </si>
  <si>
    <t>anuragsingh11b.morena@kvsrobpl.online</t>
  </si>
  <si>
    <t>ANURAG SINGH TOMAR</t>
  </si>
  <si>
    <t>esha11b.morena@kvsrobpl.online</t>
  </si>
  <si>
    <t>esha tomar</t>
  </si>
  <si>
    <t>supriya11b.morena@kvsrobpl.online</t>
  </si>
  <si>
    <t>supriya jadon</t>
  </si>
  <si>
    <t>simran11b.morena@kvsrobpl.online</t>
  </si>
  <si>
    <t>simran tomar</t>
  </si>
  <si>
    <t>shivani11b.morena@kvsrobpl.online</t>
  </si>
  <si>
    <t xml:space="preserve">Shivani prajapati </t>
  </si>
  <si>
    <t>naitikvishwakrma11-b4010.1indrs2@kvsrobpl.online</t>
  </si>
  <si>
    <t>naitik vishwakarma</t>
  </si>
  <si>
    <t>bhumikayadav11-b4168.1indrs2@kvsrobpl.online</t>
  </si>
  <si>
    <t>BHUMIKA YADAV</t>
  </si>
  <si>
    <t>akshita11-b4221.1indrs2@kvsrobpl.online</t>
  </si>
  <si>
    <t>AKSHITA TEMBHRE</t>
  </si>
  <si>
    <t>niyatiyadav11-b4170.1indrs2@kvsrobpl.online</t>
  </si>
  <si>
    <t>NIYATI YADAV</t>
  </si>
  <si>
    <t>aarnachauhan11-b4207.1indrs2@kvsrobpl.online</t>
  </si>
  <si>
    <t>Aarna Chauhan</t>
  </si>
  <si>
    <t>anushkachoudhary11-b3168.1indrs2@kvsrobpl.online</t>
  </si>
  <si>
    <t>anushka choudhary</t>
  </si>
  <si>
    <t xml:space="preserve">11th
</t>
  </si>
  <si>
    <t>anshikayadav11-b4182.1indrs2@kvsrobpl.online</t>
  </si>
  <si>
    <t>anshika yadav</t>
  </si>
  <si>
    <t>yug11b05920.rtm@kvsrobpl.online</t>
  </si>
  <si>
    <t>yug amar rav</t>
  </si>
  <si>
    <t>RATLAM</t>
  </si>
  <si>
    <t>lavya11b05915.rtm@kvsrobpl.online</t>
  </si>
  <si>
    <t>lavya rathod</t>
  </si>
  <si>
    <t>nehal11-b4175.1indrs2@kvsrobpl.online</t>
  </si>
  <si>
    <t>nehal chouhan</t>
  </si>
  <si>
    <t>somya9a05077.rtm@kvsrobpl.online</t>
  </si>
  <si>
    <t xml:space="preserve">somya goyar </t>
  </si>
  <si>
    <t>divyansh11b05918.rtm@kvsrobpl.online</t>
  </si>
  <si>
    <t>Divyansh</t>
  </si>
  <si>
    <t>dev11b005921.rtm@kvsrobpl.online</t>
  </si>
  <si>
    <t>dev gwaliory</t>
  </si>
  <si>
    <t>nilmani9b05294.rtm@kvsrobpl.online</t>
  </si>
  <si>
    <t xml:space="preserve">NILMANI JOSHI </t>
  </si>
  <si>
    <t>priyanka9a04441.rtm@kvsrobpl.online</t>
  </si>
  <si>
    <t>PRIYANKA KHOIWAL</t>
  </si>
  <si>
    <t>prithvi11b04913.rtm@kvsrobpl.online</t>
  </si>
  <si>
    <t>prithvi singh</t>
  </si>
  <si>
    <t>daksh9b05257.rtm@kvsrobpl.online</t>
  </si>
  <si>
    <t>DAKSH DEVRA</t>
  </si>
  <si>
    <t>sharad9a04345.rtm@kvsrobpl.online</t>
  </si>
  <si>
    <t>sharad namdev</t>
  </si>
  <si>
    <t>mahi9a04747.rtm@kvsrobpl.online</t>
  </si>
  <si>
    <t>Mahi Parmar</t>
  </si>
  <si>
    <t>lekhika11b05917.rtm@kvsrobpl.online</t>
  </si>
  <si>
    <t xml:space="preserve">lekhika11b05917.rtm@kvsrobpl.online </t>
  </si>
  <si>
    <t>cheshta9a04489.rtm@kvsrobpl.online</t>
  </si>
  <si>
    <t>Cheshta  Gaud</t>
  </si>
  <si>
    <t>harshita9a04434.rtm@kvsrobpl.online</t>
  </si>
  <si>
    <t>Harshita verma</t>
  </si>
  <si>
    <t>khushboo11b05919.rtm@kvsrobpl.online</t>
  </si>
  <si>
    <t>khushboo parmar</t>
  </si>
  <si>
    <t>tanmai9a04468.rtm@kvsrobpl.online</t>
  </si>
  <si>
    <t>tanmai bhawar</t>
  </si>
  <si>
    <t>isha10a.rtm@kvsrobpl.online</t>
  </si>
  <si>
    <t>ishaa singh</t>
  </si>
  <si>
    <t>laxita9a05241.rtm@kvsrobpl.online</t>
  </si>
  <si>
    <t>laxita joshi</t>
  </si>
  <si>
    <t>love9b04449.rtm@kvsrobpl.online</t>
  </si>
  <si>
    <t>Love Agrawat</t>
  </si>
  <si>
    <t>XI 'B'</t>
  </si>
  <si>
    <t>pragnay9b04492.rtm@kvsrobpl.online</t>
  </si>
  <si>
    <t xml:space="preserve">PRAGNAY JHADGAMA </t>
  </si>
  <si>
    <t>nitisha11b05922.rtm@kvsrobpl.online</t>
  </si>
  <si>
    <t>nitisha rathod</t>
  </si>
  <si>
    <t>garima9b04512.rtm@kvsrobpl.online</t>
  </si>
  <si>
    <t>garima bhosle</t>
  </si>
  <si>
    <t>sonali9b04470.rtm@kvsrobpl.online</t>
  </si>
  <si>
    <t>sonali siyag</t>
  </si>
  <si>
    <t>anushka11b05916.rtm@kvsrobpl.online</t>
  </si>
  <si>
    <t>anushka jaitpuria</t>
  </si>
  <si>
    <t>yogita11b05935.rtm@kvsrobpl.online</t>
  </si>
  <si>
    <t>yogita solanki</t>
  </si>
  <si>
    <t>tanisha9a05091.rtm@kvsrobpl.online</t>
  </si>
  <si>
    <t>TANISHA PATIDAR</t>
  </si>
  <si>
    <t>lakshya9a5523a.rtm@kvsrobpl.online</t>
  </si>
  <si>
    <t xml:space="preserve">LAKSHYA SEN </t>
  </si>
  <si>
    <t>mahima9b04359.rtm@kvsrobpl.online</t>
  </si>
  <si>
    <t>MAHIMA ORA JAIN</t>
  </si>
  <si>
    <t>khyati9b04490.rtm@kvsrobpl.online</t>
  </si>
  <si>
    <t>khyati solanki</t>
  </si>
  <si>
    <t>manmohan10a04184.rtm@kvsrobpl.online</t>
  </si>
  <si>
    <t xml:space="preserve">manmohan singh  rana </t>
  </si>
  <si>
    <t>11 th b</t>
  </si>
  <si>
    <t>yashimore1917@gmail.com</t>
  </si>
  <si>
    <t xml:space="preserve">Yashi More </t>
  </si>
  <si>
    <t>prince11-c2774@kvsrobpl.online</t>
  </si>
  <si>
    <t>PRINCE KUSHWAHA</t>
  </si>
  <si>
    <t>MUNGAOLI</t>
  </si>
  <si>
    <t>palak11-c1280@kvsrobpl.online</t>
  </si>
  <si>
    <t>palak jain</t>
  </si>
  <si>
    <t>renisha11-c1264@kvsrobpl.online</t>
  </si>
  <si>
    <t>RENISHA JAIN</t>
  </si>
  <si>
    <t>sambhavi11-c2764@kvsrobpl.online</t>
  </si>
  <si>
    <t xml:space="preserve">SAMBHAVI CHOUHAN </t>
  </si>
  <si>
    <t>arnav11-c1268@kvsrobpl.online</t>
  </si>
  <si>
    <t>ARNAV ARORA</t>
  </si>
  <si>
    <t>tahaan11-c2777@kvsrobpl.online</t>
  </si>
  <si>
    <t xml:space="preserve">TAHAAN AH. LUCKNAVI </t>
  </si>
  <si>
    <t>11 'C`</t>
  </si>
  <si>
    <t>ronit11-c1145@kvsrobpl.online</t>
  </si>
  <si>
    <t>ronit jain</t>
  </si>
  <si>
    <t>arham11-c2766@kvsrobpl.online</t>
  </si>
  <si>
    <t xml:space="preserve">ARHAM JAIN </t>
  </si>
  <si>
    <t>02</t>
  </si>
  <si>
    <t>arnav11-c2781@kvsrobpl.online</t>
  </si>
  <si>
    <t xml:space="preserve">ARNAV SARAF </t>
  </si>
  <si>
    <t>nishtha11-c1269@kvsrobpl.online</t>
  </si>
  <si>
    <t>NISHTHA JAIN</t>
  </si>
  <si>
    <t>sachi11-c2761@kvsrobpl.online</t>
  </si>
  <si>
    <t>SACHI JAIN</t>
  </si>
  <si>
    <t>raksha11-c2768@kvsrobpl.online</t>
  </si>
  <si>
    <t>raksha rajpoot</t>
  </si>
  <si>
    <t>yatika11-c2765@kvsrobpl.online</t>
  </si>
  <si>
    <t>yatika jain</t>
  </si>
  <si>
    <t>kavya11-c2760@kvsrobpl.online</t>
  </si>
  <si>
    <t>KAVYA JAIN</t>
  </si>
  <si>
    <t>06</t>
  </si>
  <si>
    <t>sarvesh11b1892.1bau@kvsrobpl.online</t>
  </si>
  <si>
    <t xml:space="preserve">Sarvesh </t>
  </si>
  <si>
    <t>pragati11-c4927.3bpls1@kvsrobpl.online</t>
  </si>
  <si>
    <t>PRAGATI PAL</t>
  </si>
  <si>
    <t>11 TH C</t>
  </si>
  <si>
    <t>prerna11-c3585.3bpls1@kvsrobpl.online</t>
  </si>
  <si>
    <t>PRERNA SHUKLA</t>
  </si>
  <si>
    <t>geetika11-c5818.3bpls1@kvsrobpl.online</t>
  </si>
  <si>
    <t>GEETIKA PAWAR</t>
  </si>
  <si>
    <t>ashna11-c3614.3bpls1@kvsrobpl.online</t>
  </si>
  <si>
    <t>ASHNA PAWAR</t>
  </si>
  <si>
    <t>suhana11-c6020.3bpls1@kvsrobpl.online</t>
  </si>
  <si>
    <t>SUHANA KUMARI</t>
  </si>
  <si>
    <t>soham11-c6006.3bpls1@kvsrobpl.online</t>
  </si>
  <si>
    <t>SOHAM PRAJAPATI</t>
  </si>
  <si>
    <t>arya11-c3666.3bpls1@kvsrobpl.online</t>
  </si>
  <si>
    <t>ARYA PEGWAR</t>
  </si>
  <si>
    <t>ayush11-c3633.3bpls1@kvsrobpl.online</t>
  </si>
  <si>
    <t>AYUSH BHAVARKAR</t>
  </si>
  <si>
    <t>mehul11-c6009.3bpls1@kvsrobpl.online</t>
  </si>
  <si>
    <t>MEHUL SAHU</t>
  </si>
  <si>
    <t>ashish11-c3655.3bpls1@kvsrobpl.online</t>
  </si>
  <si>
    <t>ASHISH PRASAD</t>
  </si>
  <si>
    <t>amar11-c6008.3bpls1@kvsrobpl.online</t>
  </si>
  <si>
    <t>Amar singh</t>
  </si>
  <si>
    <t>aditya11-c3678.3bpls1@kvsrobpl.online</t>
  </si>
  <si>
    <t>ADITYA PAAN PATIL</t>
  </si>
  <si>
    <t>kanha11-c3419.3bpls1@kvsrobpl.online</t>
  </si>
  <si>
    <t xml:space="preserve">KANHA MALTARE </t>
  </si>
  <si>
    <t>chetna11-c3967.3bpls1@kvsrobpl.online</t>
  </si>
  <si>
    <t>CHETNA</t>
  </si>
  <si>
    <t>ritesh11-c3622.3bpls1@kvsrobpl.online</t>
  </si>
  <si>
    <t>ritesh sahu</t>
  </si>
  <si>
    <t>akriti11-c3677.3bpls1@kvsrobpl.online</t>
  </si>
  <si>
    <t xml:space="preserve">AKRITI PARMAR </t>
  </si>
  <si>
    <t>arushi11-c3645.3bpls1@kvsrobpl.online</t>
  </si>
  <si>
    <t>ARUSHI</t>
  </si>
  <si>
    <t>XI 'C'</t>
  </si>
  <si>
    <t>shivani11-c3632.3bpls1@kvsrobpl.online</t>
  </si>
  <si>
    <t>SHIVANI PRAJAPATI</t>
  </si>
  <si>
    <t>arya11-c3648.3bpls1@kvsrobpl.online</t>
  </si>
  <si>
    <t>ARYA BADKUR</t>
  </si>
  <si>
    <t>komal11-c3554.3bpls1@kvsrobpl.online</t>
  </si>
  <si>
    <t>komal kumari</t>
  </si>
  <si>
    <t>11-c</t>
  </si>
  <si>
    <t>anjali11-c3428.3bpls1@kvsrobpl.online</t>
  </si>
  <si>
    <t>ANJALI CHOUDHARY</t>
  </si>
  <si>
    <t>soumya11-c3639.3bpls1@kvsrobpl.online</t>
  </si>
  <si>
    <t>SOUMYA BHILWARE</t>
  </si>
  <si>
    <t>mayank11-c3641.3bpls1@kvsrobpl.online</t>
  </si>
  <si>
    <t>MAYANK DHAKAD</t>
  </si>
  <si>
    <t>yukta9-a002327.3bpls2@kvsrobpl.online</t>
  </si>
  <si>
    <t>YUKTA SOLANKI</t>
  </si>
  <si>
    <t xml:space="preserve">11 A </t>
  </si>
  <si>
    <t>BHOPAL NUMBER 3(SECOND SHIFT)</t>
  </si>
  <si>
    <t>hridayanshu@kvsrobpl.online</t>
  </si>
  <si>
    <t>Hridayanshu Hardeniya</t>
  </si>
  <si>
    <t>XI A</t>
  </si>
  <si>
    <t>devakshi@kvsrobpl.online</t>
  </si>
  <si>
    <t>DEVAKSHI BHARGAVA</t>
  </si>
  <si>
    <t>aadhar9-b002360.3bpls2@kvsrobpl.online</t>
  </si>
  <si>
    <t>AADHAR DAWANDE</t>
  </si>
  <si>
    <t>shagun9-a002174.3bpls2@kvsrobpl.online</t>
  </si>
  <si>
    <t>SHAGUN NAVRETI</t>
  </si>
  <si>
    <t>akriti@kvsrobpl.online</t>
  </si>
  <si>
    <t>AKRITI SAHU</t>
  </si>
  <si>
    <t>kshitij@kvsrobpl.online</t>
  </si>
  <si>
    <t>KSHITIJ SHUKLA</t>
  </si>
  <si>
    <t>nami@kvsrobpl.online</t>
  </si>
  <si>
    <t>nami solanki</t>
  </si>
  <si>
    <t>sahil9-b003201.3bpls2@kvsrobpl.online</t>
  </si>
  <si>
    <t>SAHIL CHOUDHARY</t>
  </si>
  <si>
    <t>alok9-b002279.3bpls2@kvsrobpl.online</t>
  </si>
  <si>
    <t>Alok dawandee</t>
  </si>
  <si>
    <t>atul9-b002074.3bpls2@kvsrobpl.online</t>
  </si>
  <si>
    <t>ATUL GHODGE</t>
  </si>
  <si>
    <t>gopesh9-b002356.3bpls2@kvsrobpl.online</t>
  </si>
  <si>
    <t>gopesh khade</t>
  </si>
  <si>
    <t>parthik9-b002334.3bpls2@kvsrobpl.online</t>
  </si>
  <si>
    <t>parthik patidar</t>
  </si>
  <si>
    <t>atharva@kvsrobpl.online</t>
  </si>
  <si>
    <t>Atharva Bajpai</t>
  </si>
  <si>
    <t>mehak9-a002362.3bpls2@kvsrobpl.online</t>
  </si>
  <si>
    <t>MEHAK SINGH</t>
  </si>
  <si>
    <t>shivaniahirwar@kvsrobpl.online</t>
  </si>
  <si>
    <t>SHIVANI AHIRWAR</t>
  </si>
  <si>
    <t>BHOPAL NUMBER 2</t>
  </si>
  <si>
    <t>bharat9-b002261.3bpls2@kvsrobpl.online</t>
  </si>
  <si>
    <t>BHARAT AHIRWAR</t>
  </si>
  <si>
    <t>anuj@kvsrobpl.online</t>
  </si>
  <si>
    <t>ANUJ SHUKLA</t>
  </si>
  <si>
    <t>parag@kvsrobpl.online</t>
  </si>
  <si>
    <t>PARAG SHARMA</t>
  </si>
  <si>
    <t>anushka9-a17775.mhow@kvsrobpl.online</t>
  </si>
  <si>
    <t xml:space="preserve">ANUSHKA RAJPUT </t>
  </si>
  <si>
    <t>rishi11-c6005.3bpls1@kvsrobpl.online</t>
  </si>
  <si>
    <t>RISHI VERMA</t>
  </si>
  <si>
    <t>mandoriyaaaa@gmail.com</t>
  </si>
  <si>
    <t xml:space="preserve">Angel Mandoriya </t>
  </si>
  <si>
    <t>Column Labels</t>
  </si>
  <si>
    <t>Grand Total</t>
  </si>
  <si>
    <t>Row Labels</t>
  </si>
  <si>
    <t>Count of Roll no:</t>
  </si>
  <si>
    <t>0-3</t>
  </si>
  <si>
    <t>4-5</t>
  </si>
  <si>
    <t>6-7</t>
  </si>
  <si>
    <t>8-9</t>
  </si>
  <si>
    <t>10</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</si>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</sst>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1&quot;"/>
  </numFmts>
  <fonts count="4" x14ac:knownFonts="1">
    <font>
      <sz val="10"/>
      <color rgb="FF000000"/>
      <name val="Arial"/>
      <scheme val="minor"/>
    </font>
    <font>
      <sz val="10"/>
      <color theme="1"/>
      <name val="Arial"/>
      <scheme val="minor"/>
    </font>
    <font>
      <b/>
      <sz val="10"/>
      <color theme="1"/>
      <name val="Arial"/>
    </font>
    <font>
      <sz val="10"/>
      <color theme="1"/>
      <name val="Arial"/>
    </font>
  </fonts>
  <fills count="2">
    <fill>
      <patternFill patternType="none"/>
    </fill>
    <fill>
      <patternFill patternType="gray125"/>
    </fill>
  </fills>
  <borders count="12">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right/>
      <top style="thin">
        <color rgb="FFABABAB"/>
      </top>
      <bottom/>
      <diagonal/>
    </border>
    <border>
      <left style="thin">
        <color rgb="FFABABAB"/>
      </left>
      <right style="thin">
        <color rgb="FFABABAB"/>
      </right>
      <top style="thin">
        <color rgb="FFABABAB"/>
      </top>
      <bottom/>
      <diagonal/>
    </border>
    <border>
      <left/>
      <right/>
      <top style="thin">
        <color indexed="65"/>
      </top>
      <bottom/>
      <diagonal/>
    </border>
    <border>
      <left style="thin">
        <color rgb="FFABABAB"/>
      </left>
      <right style="thin">
        <color rgb="FFABABAB"/>
      </right>
      <top style="thin">
        <color indexed="65"/>
      </top>
      <bottom/>
      <diagonal/>
    </border>
  </borders>
  <cellStyleXfs count="1">
    <xf numFmtId="0" fontId="0" fillId="0" borderId="0"/>
  </cellStyleXfs>
  <cellXfs count="24">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Font="1" applyBorder="1" applyAlignment="1"/>
    <xf numFmtId="0" fontId="0" fillId="0" borderId="3" xfId="0" applyFont="1" applyBorder="1" applyAlignment="1"/>
    <xf numFmtId="0" fontId="0" fillId="0" borderId="1" xfId="0" pivotButton="1" applyFont="1" applyBorder="1" applyAlignment="1"/>
    <xf numFmtId="165" fontId="0" fillId="0" borderId="1" xfId="0" applyNumberFormat="1" applyFont="1" applyBorder="1" applyAlignment="1"/>
    <xf numFmtId="165" fontId="0" fillId="0" borderId="8" xfId="0" applyNumberFormat="1" applyFont="1" applyBorder="1" applyAlignment="1"/>
    <xf numFmtId="165" fontId="0" fillId="0" borderId="9" xfId="0" applyNumberFormat="1" applyFont="1" applyBorder="1" applyAlignment="1"/>
    <xf numFmtId="0" fontId="0" fillId="0" borderId="1" xfId="0" applyFont="1" applyBorder="1" applyAlignment="1">
      <alignment horizontal="left"/>
    </xf>
    <xf numFmtId="0" fontId="0" fillId="0" borderId="4" xfId="0" applyFont="1" applyBorder="1" applyAlignment="1">
      <alignment horizontal="left"/>
    </xf>
    <xf numFmtId="0" fontId="0" fillId="0" borderId="5" xfId="0" applyFont="1" applyBorder="1" applyAlignment="1">
      <alignment horizontal="left"/>
    </xf>
    <xf numFmtId="0" fontId="0" fillId="0" borderId="1" xfId="0" applyNumberFormat="1" applyFont="1" applyBorder="1" applyAlignment="1"/>
    <xf numFmtId="0" fontId="0" fillId="0" borderId="8" xfId="0" applyNumberFormat="1" applyFont="1" applyBorder="1" applyAlignment="1"/>
    <xf numFmtId="0" fontId="0" fillId="0" borderId="9" xfId="0" applyNumberFormat="1" applyFont="1" applyBorder="1" applyAlignment="1"/>
    <xf numFmtId="0" fontId="0" fillId="0" borderId="4" xfId="0" applyNumberFormat="1" applyFont="1" applyBorder="1" applyAlignment="1"/>
    <xf numFmtId="0" fontId="0" fillId="0" borderId="10" xfId="0" applyNumberFormat="1" applyFont="1" applyBorder="1" applyAlignment="1"/>
    <xf numFmtId="0" fontId="0" fillId="0" borderId="11" xfId="0" applyNumberFormat="1" applyFont="1" applyBorder="1" applyAlignment="1"/>
    <xf numFmtId="0" fontId="0" fillId="0" borderId="5" xfId="0" applyNumberFormat="1" applyFont="1" applyBorder="1" applyAlignment="1"/>
    <xf numFmtId="0" fontId="0" fillId="0" borderId="6" xfId="0" applyNumberFormat="1" applyFont="1" applyBorder="1" applyAlignment="1"/>
    <xf numFmtId="0" fontId="0" fillId="0" borderId="7" xfId="0" applyNumberFormat="1" applyFont="1" applyBorder="1" applyAlignment="1"/>
  </cellXfs>
  <cellStyles count="1">
    <cellStyle name="Normal"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6079.558682523151" createdVersion="5" refreshedVersion="5" minRefreshableVersion="3" recordCount="543">
  <cacheSource type="worksheet">
    <worksheetSource name="Form_Responses"/>
  </cacheSource>
  <cacheFields count="18">
    <cacheField name="Timestamp" numFmtId="164">
      <sharedItems containsSemiMixedTypes="0" containsNonDate="0" containsDate="1" containsString="0" minDate="2026-01-20T12:03:34" maxDate="2026-02-11T20:27:02"/>
    </cacheField>
    <cacheField name="Email Address" numFmtId="0">
      <sharedItems/>
    </cacheField>
    <cacheField name="Score" numFmtId="165">
      <sharedItems containsSemiMixedTypes="0" containsString="0" containsNumber="1" containsInteger="1" minValue="0" maxValue="10" count="11">
        <n v="10"/>
        <n v="9"/>
        <n v="8"/>
        <n v="7"/>
        <n v="3"/>
        <n v="2"/>
        <n v="5"/>
        <n v="4"/>
        <n v="6"/>
        <n v="1"/>
        <n v="0"/>
      </sharedItems>
    </cacheField>
    <cacheField name="Name" numFmtId="0">
      <sharedItems/>
    </cacheField>
    <cacheField name="Class" numFmtId="0">
      <sharedItems containsMixedTypes="1" containsNumber="1" containsInteger="1" minValue="11" maxValue="11"/>
    </cacheField>
    <cacheField name="Roll no:" numFmtId="0">
      <sharedItems containsMixedTypes="1" containsNumber="1" containsInteger="1" minValue="1" maxValue="25253"/>
    </cacheField>
    <cacheField name="Select Your School:" numFmtId="0">
      <sharedItems count="28">
        <s v="JHABUA"/>
        <s v="KHANDWA"/>
        <s v="NARMADANAGAR"/>
        <s v="BETUL"/>
        <s v="BINA"/>
        <s v="IIT INDORE"/>
        <s v="SHAJAPUR"/>
        <s v="BHOPAL NUMBER 3(FIRST SHIFT)"/>
        <s v="HOSHANGABAD(NARMADAPURAM)"/>
        <s v="UJJAIN"/>
        <s v="ITARSI NUMBER 1 (ORDNANCE FACTORY)"/>
        <s v="GWALIOR NUMBER 5"/>
        <s v="BHIND"/>
        <s v="MHOW"/>
        <s v="RAJGARH"/>
        <s v="MORENA"/>
        <s v="TEKANPUR BSF"/>
        <s v="RAISEN"/>
        <s v="BURHANPUR"/>
        <s v="SEHORE"/>
        <s v="GWALIOR NUMBER 2"/>
        <s v="INDORE NUMBER 1 (FIRST SHIFT)"/>
        <s v="INDORE NUMBER 1 (SECOND SHIFT)"/>
        <s v="MANDSAUR"/>
        <s v="RATLAM"/>
        <s v="MUNGAOLI"/>
        <s v="BHOPAL NUMBER 3(SECOND SHIFT)"/>
        <s v="BHOPAL NUMBER 2"/>
      </sharedItems>
    </cacheField>
    <cacheField name="school code(4 digit):" numFmtId="0">
      <sharedItems containsMixedTypes="1" containsNumber="1" containsInteger="1" minValue="1069" maxValue="450001"/>
    </cacheField>
    <cacheField name="1)A retail outlet in Mumbai sells clothing, groceries, cosmetics, electronics, and furniture under one roof. Each department is managed by a departmental head, but all departments follow a centralized policy for pricing and purchasing._x000a_Which form of large" numFmtId="0">
      <sharedItems/>
    </cacheField>
    <cacheField name="2)A large retail store sells garments, groceries, electronics, cosmetics, and furniture under one roof. Each section is handled by a departmental manager, but decisions regarding pricing, purchasing, and promotion are taken by top management to maintain u" numFmtId="0">
      <sharedItems/>
    </cacheField>
    <cacheField name="3)A retail company operates hundreds of outlets across different cities. All outlets sell identical products at uniform prices, follow the same layout, and are strictly controlled by the head office with no freedom to local managers. _x000a_  Which form of larg" numFmtId="0">
      <sharedItems/>
    </cacheField>
    <cacheField name=" 4)Under GST, a manufacturer deducts the tax paid on raw materials from the tax collected on finished goods and pays tax only on value added.  _x000a_  Which feature of GST is highlighted in the above case?  " numFmtId="0">
      <sharedItems/>
    </cacheField>
    <cacheField name="5)Large-scale retailers purchase goods directly from manufacturers in bulk quantities, avoiding wholesalers and other intermediaries. This helps them reduce procurement costs and sell goods at comparatively lower prices while maintaining reasonable profit" numFmtId="0">
      <sharedItems/>
    </cacheField>
    <cacheField name="6) Chain stores generally follow self-service, cash-and-carry system, limited sales staff, and centralized purchasing. These practices help reduce unnecessary expenses and increase operational efficiency across all outlets.  _x000a_  Which advantage of chain st" numFmtId="0">
      <sharedItems/>
    </cacheField>
    <cacheField name="7)A departmental store is usually located in a prime city area to attract a large number of customers. However, customers living in distant sub-urban areas find it inconvenient and time-consuming to visit the store frequently.  _x000a_  Which limitation of depa" numFmtId="0">
      <sharedItems/>
    </cacheField>
    <cacheField name="8)In a departmental store, each department such as clothing, electronics, or groceries is managed by a specialist who has expert knowledge of that particular product line, improving efficiency and quality of operations.  _x000a_The above feature of departmental" numFmtId="0">
      <sharedItems/>
    </cacheField>
    <cacheField name="9)Goods are manufactured in one state and sold to consumers in another state. Under GST, tax revenue is received by the state where goods are finally consumed._x000a_Which principle of GST is applied in this situation?_x000a_ " numFmtId="0">
      <sharedItems/>
    </cacheField>
    <cacheField name="10)GST rates are decided by a council consisting of representatives from both Central and State governments to ensure uniformity and cooperation in tax administration._x000a_Which feature of GST is reflected in this cas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43">
  <r>
    <d v="2026-01-20T12:03:34"/>
    <s v="umeshsisodiya11-b3107.jha@kvsrobpl.online"/>
    <x v="0"/>
    <s v="UMESH SISODIYA"/>
    <n v="11"/>
    <n v="11237"/>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0T12:06:41"/>
    <s v="ibrahim11-b3028.jha@kvsrobpl.online"/>
    <x v="0"/>
    <s v="IBRAHIM BOHRA"/>
    <s v="11-B"/>
    <n v="10"/>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1T19:34:03"/>
    <s v="anushka11-b6838.knw@kvsrobpl.online"/>
    <x v="1"/>
    <s v="Anushka singh"/>
    <s v="11 B"/>
    <n v="11208"/>
    <x v="1"/>
    <n v="1118"/>
    <s v="B. Departmental Store"/>
    <s v="A. Departmental Store"/>
    <s v="C. Chain Store"/>
    <s v="A. Cascading Effect"/>
    <s v="B. Elimination of Middlemen"/>
    <s v="C. Lower Operating Cost"/>
    <s v="D. Inconvenient Location"/>
    <s v="A. Functional Specialization"/>
    <s v="D. Destination-based taxation"/>
    <s v="B. Uniform tax structure"/>
  </r>
  <r>
    <d v="2026-01-21T20:42:41"/>
    <s v="ayesha11-b6868.knw@kvsrobpl.online"/>
    <x v="2"/>
    <s v="Ayesha Khan "/>
    <n v="11"/>
    <n v="11210"/>
    <x v="1"/>
    <n v="1118"/>
    <s v="B. Departmental Store"/>
    <s v="A. Departmental Store"/>
    <s v="C. Chain Store"/>
    <s v="B. Dual Tax System"/>
    <s v="B. Elimination of Middlemen"/>
    <s v="C. Lower Operating Cost"/>
    <s v="D. Inconvenient Location"/>
    <s v="A. Functional Specialization"/>
    <s v="C. Regressive taxation"/>
    <s v="B. Uniform tax structure"/>
  </r>
  <r>
    <d v="2026-01-21T20:55:16"/>
    <s v="anmol11-b6842.knw@kvsrobpl.online"/>
    <x v="0"/>
    <s v="ANMOL TIWARI "/>
    <s v="11th 'B'"/>
    <n v="11204"/>
    <x v="1"/>
    <n v="1118"/>
    <s v="B. Departmental Store"/>
    <s v="A. Departmental Store"/>
    <s v="C. Chain Store"/>
    <s v="C. Input Tax Credit"/>
    <s v="B. Elimination of Middlemen"/>
    <s v="C. Lower Operating Cost"/>
    <s v="D. Inconvenient Location"/>
    <s v="A. Functional Specialization"/>
    <s v="D. Destination-based taxation"/>
    <s v="B. Uniform tax structure"/>
  </r>
  <r>
    <d v="2026-01-21T21:32:54"/>
    <s v="divyani11-b4754.knw@kvsrobpl.online"/>
    <x v="3"/>
    <s v="Divyani fulmali "/>
    <n v="11"/>
    <n v="13"/>
    <x v="1"/>
    <n v="1118"/>
    <s v="B. Departmental Store"/>
    <s v="A. Departmental Store"/>
    <s v="A. Departmental Store"/>
    <s v="C. Input Tax Credit"/>
    <s v="B. Elimination of Middlemen"/>
    <s v="B. Higher Advertising Cost"/>
    <s v="D. Inconvenient Location"/>
    <s v="A. Functional Specialization"/>
    <s v="A. Origin-based taxation"/>
    <s v="B. Uniform tax structure"/>
  </r>
  <r>
    <d v="2026-01-21T22:06:26"/>
    <s v="pooransingharse144@gmail.com"/>
    <x v="2"/>
    <s v="VANSH ARSE "/>
    <s v="11th "/>
    <n v="11236"/>
    <x v="1"/>
    <n v="1118"/>
    <s v="B. Departmental Store"/>
    <s v="D. Super Market"/>
    <s v="C. Chain Store"/>
    <s v="B. Dual Tax System"/>
    <s v="B. Elimination of Middlemen"/>
    <s v="C. Lower Operating Cost"/>
    <s v="D. Inconvenient Location"/>
    <s v="A. Functional Specialization"/>
    <s v="D. Destination-based taxation"/>
    <s v="B. Uniform tax structure"/>
  </r>
  <r>
    <d v="2026-01-21T22:14:07"/>
    <s v="akanshimourya24@gmail.com"/>
    <x v="1"/>
    <s v="Akanshi mourya "/>
    <s v="11th-B"/>
    <n v="11203"/>
    <x v="2"/>
    <n v="1118"/>
    <s v="B. Departmental Store"/>
    <s v="B. Consumer Cooperative  Mall"/>
    <s v="C. Chain Store"/>
    <s v="C. Input Tax Credit"/>
    <s v="B. Elimination of Middlemen"/>
    <s v="C. Lower Operating Cost"/>
    <s v="D. Inconvenient Location"/>
    <s v="A. Functional Specialization"/>
    <s v="D. Destination-based taxation"/>
    <s v="B. Uniform tax structure"/>
  </r>
  <r>
    <d v="2026-01-21T22:15:18"/>
    <s v="subham11-b6839.knw@kvsrobpl.online"/>
    <x v="0"/>
    <s v="Subham Kumar Srivastava "/>
    <n v="11"/>
    <n v="33"/>
    <x v="1"/>
    <n v="1118"/>
    <s v="B. Departmental Store"/>
    <s v="A. Departmental Store"/>
    <s v="C. Chain Store"/>
    <s v="C. Input Tax Credit"/>
    <s v="B. Elimination of Middlemen"/>
    <s v="C. Lower Operating Cost"/>
    <s v="D. Inconvenient Location"/>
    <s v="A. Functional Specialization"/>
    <s v="D. Destination-based taxation"/>
    <s v="B. Uniform tax structure"/>
  </r>
  <r>
    <d v="2026-01-21T22:21:38"/>
    <s v="yadavn2839@gmail.com"/>
    <x v="4"/>
    <s v="Krishna Yadav "/>
    <s v="11th B"/>
    <n v="11223"/>
    <x v="1"/>
    <n v="1118"/>
    <s v="B. Departmental Store"/>
    <s v="B. Consumer Cooperative  Mall"/>
    <s v="D. Wholesale Trade"/>
    <s v="B. Dual Tax System"/>
    <s v="C. Doorstep Delivery"/>
    <s v="B. Higher Advertising Cost"/>
    <s v="C. Centralized Control"/>
    <s v="A. Functional Specialization"/>
    <s v="A. Origin-based taxation"/>
    <s v="B. Uniform tax structure"/>
  </r>
  <r>
    <d v="2026-01-21T22:31:07"/>
    <s v="harshita11-b4746.knw@kvsrobpl.online"/>
    <x v="5"/>
    <s v="HARSHITA BATHAM "/>
    <n v="11"/>
    <n v="11217"/>
    <x v="1"/>
    <s v="0001"/>
    <s v="A. Chain Store"/>
    <s v="D. Super Market"/>
    <s v="C. Chain Store"/>
    <s v="B. Dual Tax System"/>
    <s v="C. Doorstep Delivery"/>
    <s v="A. Better Customer Care"/>
    <s v="B.High Risk"/>
    <s v="B. Centralization"/>
    <s v="A. Origin-based taxation"/>
    <s v="B. Uniform tax structure"/>
  </r>
  <r>
    <d v="2026-01-22T01:08:04"/>
    <s v="koushal.malviya09@gmail.com"/>
    <x v="3"/>
    <s v="🄺🄾🅄🅂🄷🄰🄻 ᴍᴀʟᴠɪʏᴀ"/>
    <s v="𝟷𝟷 ʙ"/>
    <n v="11221"/>
    <x v="1"/>
    <n v="450001"/>
    <s v="B. Departmental Store"/>
    <s v="A. Departmental Store"/>
    <s v="C. Chain Store"/>
    <s v="A. Cascading Effect"/>
    <s v="B. Elimination of Middlemen"/>
    <s v="D. More Personal Attention"/>
    <s v="D. Inconvenient Location"/>
    <s v="A. Functional Specialization"/>
    <s v="A. Origin-based taxation"/>
    <s v="B. Uniform tax structure"/>
  </r>
  <r>
    <d v="2026-01-22T13:45:33"/>
    <s v="nakulojha11-b3122.jha@kvsrobpl.online"/>
    <x v="4"/>
    <s v="Nakul Ojha"/>
    <n v="11"/>
    <n v="23"/>
    <x v="0"/>
    <n v="1115"/>
    <s v="B. Departmental Store"/>
    <s v="A. Departmental Store"/>
    <s v="B. Franchise Store"/>
    <s v="B. Dual Tax System"/>
    <s v="A. Credit Sales"/>
    <s v="A. Better Customer Care"/>
    <s v="D. Inconvenient Location"/>
    <s v="C Uniformity"/>
    <s v="B. Progressive taxation"/>
    <s v="C. Arbitrary taxation"/>
  </r>
  <r>
    <d v="2026-01-22T13:53:03"/>
    <s v="parthporwal11-b3103.jha@kvsrobpl.online"/>
    <x v="0"/>
    <s v="parth porwal"/>
    <s v="xi b "/>
    <n v="11225"/>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2T20:27:39"/>
    <s v="lavesh11-b4721.knw@kvsrobpl.online"/>
    <x v="1"/>
    <s v="Lavesh laad"/>
    <s v="Xi B"/>
    <n v="24"/>
    <x v="1"/>
    <n v="1118"/>
    <s v="B. Departmental Store"/>
    <s v="A. Departmental Store"/>
    <s v="C. Chain Store"/>
    <s v="C. Input Tax Credit"/>
    <s v="B. Elimination of Middlemen"/>
    <s v="C. Lower Operating Cost"/>
    <s v="D. Inconvenient Location"/>
    <s v="A. Functional Specialization"/>
    <s v="D. Destination-based taxation"/>
    <s v="A. Political control"/>
  </r>
  <r>
    <d v="2026-01-23T08:17:17"/>
    <s v="karteek11-b4719.knw@kvsrobpl.online"/>
    <x v="6"/>
    <s v="Karteek thakur"/>
    <n v="11"/>
    <n v="11219"/>
    <x v="1"/>
    <n v="1118"/>
    <s v="B. Departmental Store"/>
    <s v="A. Departmental Store"/>
    <s v="D. Wholesale Trade"/>
    <s v="B. Dual Tax System"/>
    <s v="B. Elimination of Middlemen"/>
    <s v="C. Lower Operating Cost"/>
    <s v="D. Inconvenient Location"/>
    <s v="D. Standard Pricing"/>
    <s v="C. Regressive taxation"/>
    <s v="D. Regional imbalance"/>
  </r>
  <r>
    <d v="2026-01-23T08:32:05"/>
    <s v="mayanshpatil@gmail.com"/>
    <x v="5"/>
    <s v="MAYANSH PATIL "/>
    <s v="11th B"/>
    <n v="11227"/>
    <x v="1"/>
    <n v="1118"/>
    <s v="A. Chain Store"/>
    <s v="B. Consumer Cooperative  Mall"/>
    <s v="B. Franchise Store"/>
    <s v="C. Input Tax Credit"/>
    <s v="A. Credit Sales"/>
    <s v="D. More Personal Attention"/>
    <s v="C. Centralized Control"/>
    <s v="B. Centralization"/>
    <s v="D. Destination-based taxation"/>
    <s v="C. Arbitrary taxation"/>
  </r>
  <r>
    <d v="2026-01-23T09:46:09"/>
    <s v="chhavi11-b4759.knw@kvsrobpl.online"/>
    <x v="3"/>
    <s v="Chhavi choudhary"/>
    <s v="11 B"/>
    <n v="11211"/>
    <x v="1"/>
    <n v="1118"/>
    <s v="B. Departmental Store"/>
    <s v="A. Departmental Store"/>
    <s v="C. Chain Store"/>
    <s v="C. Input Tax Credit"/>
    <s v="B. Elimination of Middlemen"/>
    <s v="C. Lower Operating Cost"/>
    <s v="B.High Risk"/>
    <s v="D. Standard Pricing"/>
    <s v="A. Origin-based taxation"/>
    <s v="B. Uniform tax structure"/>
  </r>
  <r>
    <d v="2026-01-23T11:24:22"/>
    <s v="sarthakkatariya11-b3123.jha@kvsrobpl.online"/>
    <x v="0"/>
    <s v="Sarthak katariya "/>
    <s v="11th B"/>
    <n v="11231"/>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1:28:33"/>
    <s v="mokshitkankariya11-b3117.jha@kvsrobpl.online"/>
    <x v="0"/>
    <s v="MOKSHIT KANKARIYA"/>
    <n v="11"/>
    <n v="21"/>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1:29:13"/>
    <s v="adityagosawani11-b3092.jha@kvsrobpl.online"/>
    <x v="7"/>
    <s v="AADITYA"/>
    <n v="11"/>
    <n v="11201"/>
    <x v="0"/>
    <n v="1115"/>
    <s v="B. Departmental Store"/>
    <s v="B. Consumer Cooperative  Mall"/>
    <s v="B. Franchise Store"/>
    <s v="C. Input Tax Credit"/>
    <s v="B. Elimination of Middlemen"/>
    <s v="A. Better Customer Care"/>
    <s v="A. Limited Stock"/>
    <s v="D. Standard Pricing"/>
    <s v="D. Destination-based taxation"/>
    <s v="A. Political control"/>
  </r>
  <r>
    <d v="2026-01-23T11:30:50"/>
    <s v="kavya10-a1929.jha@kvsrobpl.online"/>
    <x v="3"/>
    <s v="KAVYA KOTHARI"/>
    <n v="11"/>
    <n v="16"/>
    <x v="0"/>
    <n v="1114"/>
    <s v="B. Departmental Store"/>
    <s v="A. Departmental Store"/>
    <s v="C. Chain Store"/>
    <s v="C. Input Tax Credit"/>
    <s v="B. Elimination of Middlemen"/>
    <s v="C. Lower Operating Cost"/>
    <s v="A. Limited Stock"/>
    <s v="D. Standard Pricing"/>
    <s v="A. Origin-based taxation"/>
    <s v="B. Uniform tax structure"/>
  </r>
  <r>
    <d v="2026-01-23T11:30:59"/>
    <s v="jayesh10-a1942.jha@kvsrobpl.online"/>
    <x v="4"/>
    <s v="jayesh paliwal"/>
    <n v="11"/>
    <n v="12"/>
    <x v="0"/>
    <n v="1115"/>
    <s v="B. Departmental Store"/>
    <s v="B. Consumer Cooperative  Mall"/>
    <s v="B. Franchise Store"/>
    <s v="B. Dual Tax System"/>
    <s v="B. Elimination of Middlemen"/>
    <s v="B. Higher Advertising Cost"/>
    <s v="B.High Risk"/>
    <s v="B. Centralization"/>
    <s v="B. Progressive taxation"/>
    <s v="B. Uniform tax structure"/>
  </r>
  <r>
    <d v="2026-01-23T11:35:21"/>
    <s v="shubh10-a1898.jha@kvsrobpl.online"/>
    <x v="0"/>
    <s v="shubh rathore"/>
    <n v="11"/>
    <n v="11235"/>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1:35:22"/>
    <s v="naitikrathod11-b3114.jha@kvsrobpl.online"/>
    <x v="0"/>
    <s v="NAITIK RATHOD"/>
    <s v="11th B"/>
    <n v="11222"/>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1:35:48"/>
    <s v="junedkhan11-b3140.jha@kvsrobpl.online"/>
    <x v="1"/>
    <s v="JUNED KHAN"/>
    <n v="11"/>
    <n v="14"/>
    <x v="0"/>
    <n v="1115"/>
    <s v="B. Departmental Store"/>
    <s v="A. Departmental Store"/>
    <s v="C. Chain Store"/>
    <s v="C. Input Tax Credit"/>
    <s v="B. Elimination of Middlemen"/>
    <s v="C. Lower Operating Cost"/>
    <s v="D. Inconvenient Location"/>
    <s v="A. Functional Specialization"/>
    <s v="D. Destination-based taxation"/>
    <s v="A. Political control"/>
  </r>
  <r>
    <d v="2026-01-23T11:36:16"/>
    <s v="kartikmeda11-b3013.jha@kvsrobpl.online"/>
    <x v="0"/>
    <s v="KARTIK MEDA"/>
    <s v="11th B"/>
    <n v="11215"/>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1:40:08"/>
    <s v="shreshtakothari11-b3097.jha@kvsrobpl.online"/>
    <x v="0"/>
    <s v="shreshtakothari"/>
    <s v="11th"/>
    <n v="11232"/>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2:03:40"/>
    <s v="rudra10-a1906.jha@kvsrobpl.online"/>
    <x v="0"/>
    <s v="RUDRA RATHOD"/>
    <s v="11 B"/>
    <n v="11229"/>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2:07:56"/>
    <s v="shivarawat11-a1833.jha@kvsrobpl.online"/>
    <x v="8"/>
    <s v="shiva rawat "/>
    <s v="11-B"/>
    <n v="11231"/>
    <x v="0"/>
    <n v="1115"/>
    <s v="B. Departmental Store"/>
    <s v="A. Departmental Store"/>
    <s v="C. Chain Store"/>
    <s v="D. Direct Tax"/>
    <s v="D. Personal Selling"/>
    <s v="C. Lower Operating Cost"/>
    <s v="B.High Risk"/>
    <s v="A. Functional Specialization"/>
    <s v="C. Regressive taxation"/>
    <s v="B. Uniform tax structure"/>
  </r>
  <r>
    <d v="2026-01-23T12:11:25"/>
    <s v="shrashtisingh11-b3136.jha@kvsrobpl.online"/>
    <x v="5"/>
    <s v="shrashti singh "/>
    <s v="11 B "/>
    <n v="11233"/>
    <x v="0"/>
    <n v="1115"/>
    <s v="B. Departmental Store"/>
    <s v="C. Chain Store"/>
    <s v="A. Departmental Store"/>
    <s v="A. Cascading Effect"/>
    <s v="C. Doorstep Delivery"/>
    <s v="A. Better Customer Care"/>
    <s v="C. Centralized Control"/>
    <s v="A. Functional Specialization"/>
    <s v="B. Progressive taxation"/>
    <s v="A. Political control"/>
  </r>
  <r>
    <d v="2026-01-23T12:15:31"/>
    <s v="atishayjain11-b3091.jha@kvsrobpl.online"/>
    <x v="0"/>
    <s v="Atisjay jain"/>
    <n v="11"/>
    <n v="11206"/>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2:15:55"/>
    <s v="yaminirunwal11-a3100.jha@kvsrobpl.online"/>
    <x v="0"/>
    <s v="YAMINEE RUNWAL"/>
    <n v="11"/>
    <n v="11237"/>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2:16:14"/>
    <s v="aunibhavsar11-b3109.jha@kvsrobpl.online"/>
    <x v="2"/>
    <s v="avani bhawsar"/>
    <s v="xi"/>
    <n v="11207"/>
    <x v="0"/>
    <n v="1115"/>
    <s v="B. Departmental Store"/>
    <s v="A. Departmental Store"/>
    <s v="C. Chain Store"/>
    <s v="D. Direct Tax"/>
    <s v="B. Elimination of Middlemen"/>
    <s v="C. Lower Operating Cost"/>
    <s v="D. Inconvenient Location"/>
    <s v="A. Functional Specialization"/>
    <s v="D. Destination-based taxation"/>
    <s v="A. Political control"/>
  </r>
  <r>
    <d v="2026-01-23T12:19:28"/>
    <s v="disha10-a1903.jha@kvsrobpl.online"/>
    <x v="0"/>
    <s v="DISHA SONI  "/>
    <s v="xi"/>
    <n v="11208"/>
    <x v="0"/>
    <n v="1115"/>
    <s v="B. Departmental Store"/>
    <s v="A. Departmental Store"/>
    <s v="C. Chain Store"/>
    <s v="C. Input Tax Credit"/>
    <s v="B. Elimination of Middlemen"/>
    <s v="C. Lower Operating Cost"/>
    <s v="D. Inconvenient Location"/>
    <s v="A. Functional Specialization"/>
    <s v="D. Destination-based taxation"/>
    <s v="B. Uniform tax structure"/>
  </r>
  <r>
    <d v="2026-01-23T12:23:06"/>
    <s v="milind10-a1917.jha@kvsrobpl.online"/>
    <x v="1"/>
    <s v="milind tomar "/>
    <n v="11"/>
    <n v="17"/>
    <x v="0"/>
    <n v="1115"/>
    <s v="B. Departmental Store"/>
    <s v="D. Super Market"/>
    <s v="C. Chain Store"/>
    <s v="C. Input Tax Credit"/>
    <s v="B. Elimination of Middlemen"/>
    <s v="C. Lower Operating Cost"/>
    <s v="D. Inconvenient Location"/>
    <s v="A. Functional Specialization"/>
    <s v="D. Destination-based taxation"/>
    <s v="B. Uniform tax structure"/>
  </r>
  <r>
    <d v="2026-01-23T17:29:38"/>
    <s v="garima11-b6332.knw@kvsrobpl.online"/>
    <x v="2"/>
    <s v="Garima Uikey"/>
    <s v="11th"/>
    <n v="11215"/>
    <x v="1"/>
    <n v="1118"/>
    <s v="B. Departmental Store"/>
    <s v="A. Departmental Store"/>
    <s v="C. Chain Store"/>
    <s v="C. Input Tax Credit"/>
    <s v="B. Elimination of Middlemen"/>
    <s v="C. Lower Operating Cost"/>
    <s v="D. Inconvenient Location"/>
    <s v="A. Functional Specialization"/>
    <s v="A. Origin-based taxation"/>
    <s v="A. Political control"/>
  </r>
  <r>
    <d v="2026-01-23T19:29:37"/>
    <s v="chouhangaming007@gmail.com"/>
    <x v="5"/>
    <s v="Rishabh chouhan "/>
    <s v="11th"/>
    <n v="30"/>
    <x v="1"/>
    <n v="1118"/>
    <s v="B. Departmental Store"/>
    <s v="D. Super Market"/>
    <s v="C. Chain Store"/>
    <s v="B. Dual Tax System"/>
    <s v="C. Doorstep Delivery"/>
    <s v="A. Better Customer Care"/>
    <s v="C. Centralized Control"/>
    <s v="D. Standard Pricing"/>
    <s v="B. Progressive taxation"/>
    <s v="C. Arbitrary taxation"/>
  </r>
  <r>
    <d v="2026-01-23T20:54:05"/>
    <s v="krish11-b6837.knw@kvsrobpl.online"/>
    <x v="3"/>
    <s v="KRISH MEENA"/>
    <s v="11th&quot;b&quot;"/>
    <n v="11222"/>
    <x v="1"/>
    <n v="1118"/>
    <s v="A. Chain Store"/>
    <s v="C. Chain Store"/>
    <s v="C. Chain Store"/>
    <s v="A. Cascading Effect"/>
    <s v="B. Elimination of Middlemen"/>
    <s v="C. Lower Operating Cost"/>
    <s v="D. Inconvenient Location"/>
    <s v="A. Functional Specialization"/>
    <s v="D. Destination-based taxation"/>
    <s v="B. Uniform tax structure"/>
  </r>
  <r>
    <d v="2026-01-23T22:49:05"/>
    <s v="anshika11-b4657.knw@kvsrobpl.online"/>
    <x v="3"/>
    <s v="Anshika damade"/>
    <n v="11"/>
    <n v="11205"/>
    <x v="1"/>
    <n v="1118"/>
    <s v="B. Departmental Store"/>
    <s v="A. Departmental Store"/>
    <s v="C. Chain Store"/>
    <s v="C. Input Tax Credit"/>
    <s v="B. Elimination of Middlemen"/>
    <s v="A. Better Customer Care"/>
    <s v="D. Inconvenient Location"/>
    <s v="A. Functional Specialization"/>
    <s v="B. Progressive taxation"/>
    <s v="A. Political control"/>
  </r>
  <r>
    <d v="2026-01-23T22:50:19"/>
    <s v="harshita11-b6840.knw@kvsrobpl.online"/>
    <x v="3"/>
    <s v="Harshita Gangwane "/>
    <n v="11"/>
    <n v="11218"/>
    <x v="1"/>
    <n v="1118"/>
    <s v="B. Departmental Store"/>
    <s v="A. Departmental Store"/>
    <s v="C. Chain Store"/>
    <s v="C. Input Tax Credit"/>
    <s v="B. Elimination of Middlemen"/>
    <s v="C. Lower Operating Cost"/>
    <s v="D. Inconvenient Location"/>
    <s v="D. Standard Pricing"/>
    <s v="A. Origin-based taxation"/>
    <s v="C. Arbitrary taxation"/>
  </r>
  <r>
    <d v="2026-01-24T09:00:11"/>
    <s v="sonakshi11-b4795.knw@kvsrobpl.online"/>
    <x v="7"/>
    <s v="Sonakshi Godavre "/>
    <s v="11 B"/>
    <n v="11232"/>
    <x v="1"/>
    <n v="1118"/>
    <s v="B. Departmental Store"/>
    <s v="D. Super Market"/>
    <s v="C. Chain Store"/>
    <s v="B. Dual Tax System"/>
    <s v="C. Doorstep Delivery"/>
    <s v="A. Better Customer Care"/>
    <s v="B.High Risk"/>
    <s v="A. Functional Specialization"/>
    <s v="C. Regressive taxation"/>
    <s v="B. Uniform tax structure"/>
  </r>
  <r>
    <d v="2026-01-24T13:04:02"/>
    <s v="atharv11b2020kvbetul@kvsrobpl.online"/>
    <x v="1"/>
    <s v="atharv dawande"/>
    <s v="11  b"/>
    <n v="16"/>
    <x v="3"/>
    <n v="2201"/>
    <s v="B. Departmental Store"/>
    <s v="A. Departmental Store"/>
    <s v="C. Chain Store"/>
    <s v="C. Input Tax Credit"/>
    <s v="B. Elimination of Middlemen"/>
    <s v="A. Better Customer Care"/>
    <s v="D. Inconvenient Location"/>
    <s v="A. Functional Specialization"/>
    <s v="D. Destination-based taxation"/>
    <s v="B. Uniform tax structure"/>
  </r>
  <r>
    <d v="2026-01-24T13:05:21"/>
    <s v="juhee11a552kvbetul@kvsrobpl.online"/>
    <x v="3"/>
    <s v="Juhee  Pahade"/>
    <n v="11"/>
    <n v="25"/>
    <x v="3"/>
    <n v="2201"/>
    <s v="B. Departmental Store"/>
    <s v="D. Super Market"/>
    <s v="C. Chain Store"/>
    <s v="A. Cascading Effect"/>
    <s v="B. Elimination of Middlemen"/>
    <s v="C. Lower Operating Cost"/>
    <s v="D. Inconvenient Location"/>
    <s v="A. Functional Specialization"/>
    <s v="A. Origin-based taxation"/>
    <s v="B. Uniform tax structure"/>
  </r>
  <r>
    <d v="2026-01-24T13:05:36"/>
    <s v="shreyansh11b506kvbetul@kvsrobpl.online"/>
    <x v="1"/>
    <s v="SHREYANSH PRAJAPATI"/>
    <n v="11"/>
    <n v="11211"/>
    <x v="3"/>
    <n v="2201"/>
    <s v="A. Chain Store"/>
    <s v="A. Departmental Store"/>
    <s v="C. Chain Store"/>
    <s v="C. Input Tax Credit"/>
    <s v="B. Elimination of Middlemen"/>
    <s v="C. Lower Operating Cost"/>
    <s v="D. Inconvenient Location"/>
    <s v="A. Functional Specialization"/>
    <s v="D. Destination-based taxation"/>
    <s v="B. Uniform tax structure"/>
  </r>
  <r>
    <d v="2026-01-24T13:05:36"/>
    <s v="tanishka11b2021kvbetul@kvsrobpl.online"/>
    <x v="1"/>
    <s v="TANISHKA PAWAR"/>
    <s v="11 CB"/>
    <n v="11237"/>
    <x v="3"/>
    <n v="2021"/>
    <s v="A. Chain Store"/>
    <s v="A. Departmental Store"/>
    <s v="C. Chain Store"/>
    <s v="C. Input Tax Credit"/>
    <s v="B. Elimination of Middlemen"/>
    <s v="C. Lower Operating Cost"/>
    <s v="D. Inconvenient Location"/>
    <s v="A. Functional Specialization"/>
    <s v="D. Destination-based taxation"/>
    <s v="B. Uniform tax structure"/>
  </r>
  <r>
    <d v="2026-01-24T13:05:37"/>
    <s v="dhanendra11a496kvbetul@kvsrobpl.online"/>
    <x v="1"/>
    <s v="DHANENDRA SAHU"/>
    <n v="11"/>
    <n v="11203"/>
    <x v="3"/>
    <n v="2201"/>
    <s v="A. Chain Store"/>
    <s v="A. Departmental Store"/>
    <s v="C. Chain Store"/>
    <s v="C. Input Tax Credit"/>
    <s v="B. Elimination of Middlemen"/>
    <s v="C. Lower Operating Cost"/>
    <s v="D. Inconvenient Location"/>
    <s v="A. Functional Specialization"/>
    <s v="D. Destination-based taxation"/>
    <s v="B. Uniform tax structure"/>
  </r>
  <r>
    <d v="2026-01-24T13:07:12"/>
    <s v="bhumika11a498kvbetul@kvsrobpl.online"/>
    <x v="1"/>
    <s v="bhumika kumre"/>
    <s v="11th"/>
    <n v="19"/>
    <x v="3"/>
    <n v="2201"/>
    <s v="B. Departmental Store"/>
    <s v="D. Super Market"/>
    <s v="C. Chain Store"/>
    <s v="C. Input Tax Credit"/>
    <s v="B. Elimination of Middlemen"/>
    <s v="C. Lower Operating Cost"/>
    <s v="D. Inconvenient Location"/>
    <s v="A. Functional Specialization"/>
    <s v="D. Destination-based taxation"/>
    <s v="B. Uniform tax structure"/>
  </r>
  <r>
    <d v="2026-01-24T13:09:18"/>
    <s v="pradum11a502kvbetul@kvsrobpl.online"/>
    <x v="6"/>
    <s v="pradum yadav"/>
    <n v="11"/>
    <s v="09"/>
    <x v="3"/>
    <n v="2201"/>
    <s v="C. Consumer Cooperative Store"/>
    <s v="A. Departmental Store"/>
    <s v="C. Chain Store"/>
    <s v="C. Input Tax Credit"/>
    <s v="B. Elimination of Middlemen"/>
    <s v="C. Lower Operating Cost"/>
    <s v="C. Centralized Control"/>
    <s v="B. Centralization"/>
    <s v="C. Regressive taxation"/>
    <s v="A. Political control"/>
  </r>
  <r>
    <d v="2026-01-24T13:11:11"/>
    <s v="nandini12b466kvbetul@kvsrobpl.online"/>
    <x v="6"/>
    <s v="nandani arya"/>
    <n v="11"/>
    <n v="11231"/>
    <x v="3"/>
    <n v="2201"/>
    <s v="B. Departmental Store"/>
    <s v="A. Departmental Store"/>
    <s v="C. Chain Store"/>
    <s v="B. Dual Tax System"/>
    <s v="A. Credit Sales"/>
    <s v="D. More Personal Attention"/>
    <s v="D. Inconvenient Location"/>
    <s v="C Uniformity"/>
    <s v="A. Origin-based taxation"/>
    <s v="B. Uniform tax structure"/>
  </r>
  <r>
    <d v="2026-01-24T13:11:12"/>
    <s v="latika12b1921kvbetul@kvsrobpl.online"/>
    <x v="0"/>
    <s v="LATIKA SAHU"/>
    <s v="11  b"/>
    <n v="11228"/>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13:11"/>
    <s v="jatin11a499kvbetul@kvsrobpl.online"/>
    <x v="8"/>
    <s v="JATIN CHANDELKAR"/>
    <n v="11"/>
    <n v="11205"/>
    <x v="3"/>
    <n v="2201"/>
    <s v="B. Departmental Store"/>
    <s v="D. Super Market"/>
    <s v="C. Chain Store"/>
    <s v="A. Cascading Effect"/>
    <s v="B. Elimination of Middlemen"/>
    <s v="C. Lower Operating Cost"/>
    <s v="C. Centralized Control"/>
    <s v="A. Functional Specialization"/>
    <s v="A. Origin-based taxation"/>
    <s v="B. Uniform tax structure"/>
  </r>
  <r>
    <d v="2026-01-24T13:13:15"/>
    <s v="narendrasarle11a430kvbetul@kvsrobpl.online"/>
    <x v="8"/>
    <s v="narendra sarle "/>
    <s v="11thB"/>
    <n v="11232"/>
    <x v="3"/>
    <n v="2201"/>
    <s v="B. Departmental Store"/>
    <s v="C. Chain Store"/>
    <s v="C. Chain Store"/>
    <s v="C. Input Tax Credit"/>
    <s v="B. Elimination of Middlemen"/>
    <s v="C. Lower Operating Cost"/>
    <s v="B.High Risk"/>
    <s v="B. Centralization"/>
    <s v="D. Destination-based taxation"/>
    <s v="A. Political control"/>
  </r>
  <r>
    <d v="2026-01-24T13:13:27"/>
    <s v="bhavesh11a504kvbetul@kvsrobpl.online"/>
    <x v="0"/>
    <s v="BHAVESH DHOITE"/>
    <n v="11"/>
    <n v="18"/>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13:42"/>
    <s v="kashish12b1935kvbetul@kvsrobpl.online"/>
    <x v="6"/>
    <s v="KASHISH NAGVAT"/>
    <s v="11B"/>
    <n v="26"/>
    <x v="3"/>
    <n v="2201"/>
    <s v="B. Departmental Store"/>
    <s v="D. Super Market"/>
    <s v="D. Wholesale Trade"/>
    <s v="B. Dual Tax System"/>
    <s v="B. Elimination of Middlemen"/>
    <s v="C. Lower Operating Cost"/>
    <s v="C. Centralized Control"/>
    <s v="A. Functional Specialization"/>
    <s v="A. Origin-based taxation"/>
    <s v="B. Uniform tax structure"/>
  </r>
  <r>
    <d v="2026-01-24T13:14:37"/>
    <s v="avani11a643kvbetul@kvsrobpl.online"/>
    <x v="8"/>
    <s v="AVANI PANDAGRE"/>
    <n v="11"/>
    <n v="11215"/>
    <x v="3"/>
    <n v="2201"/>
    <s v="B. Departmental Store"/>
    <s v="B. Consumer Cooperative  Mall"/>
    <s v="C. Chain Store"/>
    <s v="B. Dual Tax System"/>
    <s v="B. Elimination of Middlemen"/>
    <s v="A. Better Customer Care"/>
    <s v="D. Inconvenient Location"/>
    <s v="A. Functional Specialization"/>
    <s v="B. Progressive taxation"/>
    <s v="B. Uniform tax structure"/>
  </r>
  <r>
    <d v="2026-01-24T13:16:33"/>
    <s v="ayush11a553kvbetul@kvsrobpl.online"/>
    <x v="7"/>
    <s v="ayush yadav "/>
    <n v="11"/>
    <n v="11217"/>
    <x v="3"/>
    <n v="2201"/>
    <s v="A. Chain Store"/>
    <s v="A. Departmental Store"/>
    <s v="B. Franchise Store"/>
    <s v="C. Input Tax Credit"/>
    <s v="C. Doorstep Delivery"/>
    <s v="C. Lower Operating Cost"/>
    <s v="C. Centralized Control"/>
    <s v="C Uniformity"/>
    <s v="B. Progressive taxation"/>
    <s v="B. Uniform tax structure"/>
  </r>
  <r>
    <d v="2026-01-24T13:16:34"/>
    <s v="parul11b1484kvbetul@kvsrobpl.online"/>
    <x v="0"/>
    <s v="PARUL"/>
    <n v="11"/>
    <n v="33"/>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17:42"/>
    <s v="janvigupta11b2030kvbetul@kvsrobpl.online"/>
    <x v="1"/>
    <s v="JANVI GUPTA"/>
    <n v="11"/>
    <n v="11204"/>
    <x v="3"/>
    <n v="2201"/>
    <s v="B. Departmental Store"/>
    <s v="B. Consumer Cooperative  Mall"/>
    <s v="C. Chain Store"/>
    <s v="C. Input Tax Credit"/>
    <s v="B. Elimination of Middlemen"/>
    <s v="C. Lower Operating Cost"/>
    <s v="D. Inconvenient Location"/>
    <s v="A. Functional Specialization"/>
    <s v="D. Destination-based taxation"/>
    <s v="B. Uniform tax structure"/>
  </r>
  <r>
    <d v="2026-01-24T13:19:06"/>
    <s v="anushka11a525kvbetul@kvsrobpl.online"/>
    <x v="0"/>
    <s v="ANUSHKA BHOPLE"/>
    <n v="11"/>
    <n v="11201"/>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19:12"/>
    <s v="janvi11b512kvbetul@kvsrobpl.online"/>
    <x v="0"/>
    <s v="Janvi Watke"/>
    <s v="11B"/>
    <n v="11124"/>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19:19"/>
    <s v="warni11b1787kvbetul@kvsrobpl.online"/>
    <x v="2"/>
    <s v="Warni bihare"/>
    <s v="11 B"/>
    <n v="40"/>
    <x v="3"/>
    <n v="2201"/>
    <s v="B. Departmental Store"/>
    <s v="A. Departmental Store"/>
    <s v="A. Departmental Store"/>
    <s v="C. Input Tax Credit"/>
    <s v="B. Elimination of Middlemen"/>
    <s v="C. Lower Operating Cost"/>
    <s v="D. Inconvenient Location"/>
    <s v="A. Functional Specialization"/>
    <s v="D. Destination-based taxation"/>
    <s v="A. Political control"/>
  </r>
  <r>
    <d v="2026-01-24T13:20:44"/>
    <s v="unnati11b2026kvbetul@kvsrobpl.online"/>
    <x v="5"/>
    <s v="UNNATI DIGARSE"/>
    <n v="11"/>
    <n v="11239"/>
    <x v="3"/>
    <n v="2021"/>
    <s v="A. Chain Store"/>
    <s v="B. Consumer Cooperative  Mall"/>
    <s v="D. Wholesale Trade"/>
    <s v="B. Dual Tax System"/>
    <s v="D. Personal Selling"/>
    <s v="C. Lower Operating Cost"/>
    <s v="B.High Risk"/>
    <s v="B. Centralization"/>
    <s v="A. Origin-based taxation"/>
    <s v="B. Uniform tax structure"/>
  </r>
  <r>
    <d v="2026-01-24T13:24:23"/>
    <s v="himanshi11b2025kvbetul@kvsrobpl.online"/>
    <x v="4"/>
    <s v="HIMANSHI PAWAR"/>
    <n v="11"/>
    <n v="22"/>
    <x v="3"/>
    <n v="2201"/>
    <s v="B. Departmental Store"/>
    <s v="D. Super Market"/>
    <s v="C. Chain Store"/>
    <s v="D. Direct Tax"/>
    <s v="D. Personal Selling"/>
    <s v="B. Higher Advertising Cost"/>
    <s v="D. Inconvenient Location"/>
    <s v="D. Standard Pricing"/>
    <s v="B. Progressive taxation"/>
    <s v="C. Arbitrary taxation"/>
  </r>
  <r>
    <d v="2026-01-24T13:25:33"/>
    <s v="khushank11b2043kvbetul@kvsrobpl.online"/>
    <x v="3"/>
    <s v="KHUSHANK MALVI"/>
    <n v="11"/>
    <n v="11206"/>
    <x v="3"/>
    <n v="2201"/>
    <s v="B. Departmental Store"/>
    <s v="A. Departmental Store"/>
    <s v="C. Chain Store"/>
    <s v="A. Cascading Effect"/>
    <s v="B. Elimination of Middlemen"/>
    <s v="C. Lower Operating Cost"/>
    <s v="C. Centralized Control"/>
    <s v="A. Functional Specialization"/>
    <s v="A. Origin-based taxation"/>
    <s v="B. Uniform tax structure"/>
  </r>
  <r>
    <d v="2026-01-24T13:25:43"/>
    <s v="varun11b1760kvbetul@kvsrobpl.online"/>
    <x v="2"/>
    <s v="VARUN SABLE"/>
    <n v="11"/>
    <n v="11214"/>
    <x v="3"/>
    <n v="2201"/>
    <s v="B. Departmental Store"/>
    <s v="D. Super Market"/>
    <s v="C. Chain Store"/>
    <s v="A. Cascading Effect"/>
    <s v="B. Elimination of Middlemen"/>
    <s v="C. Lower Operating Cost"/>
    <s v="D. Inconvenient Location"/>
    <s v="A. Functional Specialization"/>
    <s v="D. Destination-based taxation"/>
    <s v="B. Uniform tax structure"/>
  </r>
  <r>
    <d v="2026-01-24T13:26:11"/>
    <s v="shaurya11b1435kvbetul@kvsrobpl.online"/>
    <x v="0"/>
    <s v="SHAURYA JAISWAL"/>
    <n v="11"/>
    <n v="10"/>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26:23"/>
    <s v="janhavi11b2033kvbetul@kvsrobpl.online"/>
    <x v="1"/>
    <s v="JANHAVI"/>
    <n v="11"/>
    <n v="11223"/>
    <x v="3"/>
    <n v="2221"/>
    <s v="B. Departmental Store"/>
    <s v="A. Departmental Store"/>
    <s v="A. Departmental Store"/>
    <s v="C. Input Tax Credit"/>
    <s v="B. Elimination of Middlemen"/>
    <s v="C. Lower Operating Cost"/>
    <s v="D. Inconvenient Location"/>
    <s v="A. Functional Specialization"/>
    <s v="D. Destination-based taxation"/>
    <s v="B. Uniform tax structure"/>
  </r>
  <r>
    <d v="2026-01-24T13:27:05"/>
    <s v="rubee11b2023kvbetul@kvsrobpl.online"/>
    <x v="6"/>
    <s v="rubee"/>
    <n v="11"/>
    <n v="35"/>
    <x v="3"/>
    <n v="2201"/>
    <s v="A. Chain Store"/>
    <s v="A. Departmental Store"/>
    <s v="D. Wholesale Trade"/>
    <s v="C. Input Tax Credit"/>
    <s v="B. Elimination of Middlemen"/>
    <s v="B. Higher Advertising Cost"/>
    <s v="D. Inconvenient Location"/>
    <s v="B. Centralization"/>
    <s v="C. Regressive taxation"/>
    <s v="B. Uniform tax structure"/>
  </r>
  <r>
    <d v="2026-01-24T13:28:09"/>
    <s v="vanshika11b509kvbetul@kvsrobpl.online"/>
    <x v="0"/>
    <s v="VANSHIKA SAYRE"/>
    <s v="11B"/>
    <n v="11213"/>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28:11"/>
    <s v="nandani11b1683kvbetul@kvsrobpl.online"/>
    <x v="0"/>
    <s v="NANDINI PAWAR"/>
    <n v="11"/>
    <n v="11207"/>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4T13:29:02"/>
    <s v="disha11b2024kvbetul@kvsrobpl.online"/>
    <x v="2"/>
    <s v="Disha Pawar"/>
    <n v="11"/>
    <n v="20"/>
    <x v="3"/>
    <n v="2201"/>
    <s v="B. Departmental Store"/>
    <s v="C. Chain Store"/>
    <s v="C. Chain Store"/>
    <s v="C. Input Tax Credit"/>
    <s v="B. Elimination of Middlemen"/>
    <s v="C. Lower Operating Cost"/>
    <s v="D. Inconvenient Location"/>
    <s v="C Uniformity"/>
    <s v="D. Destination-based taxation"/>
    <s v="B. Uniform tax structure"/>
  </r>
  <r>
    <d v="2026-01-24T13:30:49"/>
    <s v="payal11b2032kvbetul@kvsrobpl.online"/>
    <x v="2"/>
    <s v="Payal Makode"/>
    <n v="11"/>
    <n v="11234"/>
    <x v="3"/>
    <n v="2201"/>
    <s v="B. Departmental Store"/>
    <s v="C. Chain Store"/>
    <s v="C. Chain Store"/>
    <s v="C. Input Tax Credit"/>
    <s v="B. Elimination of Middlemen"/>
    <s v="C. Lower Operating Cost"/>
    <s v="D. Inconvenient Location"/>
    <s v="C Uniformity"/>
    <s v="D. Destination-based taxation"/>
    <s v="B. Uniform tax structure"/>
  </r>
  <r>
    <d v="2026-01-24T14:45:39"/>
    <s v="amrita11-b4551.bina@kvsrobpl.online"/>
    <x v="7"/>
    <s v="AMRITA TIWARI"/>
    <s v="11B"/>
    <n v="2"/>
    <x v="4"/>
    <n v="1096"/>
    <s v="B. Departmental Store"/>
    <s v="A. Departmental Store"/>
    <s v="B. Franchise Store"/>
    <s v="B. Dual Tax System"/>
    <s v="C. Doorstep Delivery"/>
    <s v="C. Lower Operating Cost"/>
    <s v="C. Centralized Control"/>
    <s v="B. Centralization"/>
    <s v="A. Origin-based taxation"/>
    <s v="B. Uniform tax structure"/>
  </r>
  <r>
    <d v="2026-01-24T14:48:45"/>
    <s v="kanishka9-a3097.bina@kvsrobpl.online"/>
    <x v="4"/>
    <s v="KANISHKA MAHOBIA"/>
    <s v="XI "/>
    <n v="15"/>
    <x v="4"/>
    <n v="1096"/>
    <s v="A. Chain Store"/>
    <s v="B. Consumer Cooperative  Mall"/>
    <s v="C. Chain Store"/>
    <s v="B. Dual Tax System"/>
    <s v="B. Elimination of Middlemen"/>
    <s v="C. Lower Operating Cost"/>
    <s v="B.High Risk"/>
    <s v="C Uniformity"/>
    <s v="B. Progressive taxation"/>
    <s v="C. Arbitrary taxation"/>
  </r>
  <r>
    <d v="2026-01-24T14:54:13"/>
    <s v="srihti9-b3060.bina@kvsrobpl.online"/>
    <x v="7"/>
    <s v="srishti masih"/>
    <s v="11 B"/>
    <n v="33"/>
    <x v="4"/>
    <n v="1096"/>
    <s v="C. Consumer Cooperative Store"/>
    <s v="A. Departmental Store"/>
    <s v="D. Wholesale Trade"/>
    <s v="D. Direct Tax"/>
    <s v="B. Elimination of Middlemen"/>
    <s v="A. Better Customer Care"/>
    <s v="C. Centralized Control"/>
    <s v="C Uniformity"/>
    <s v="D. Destination-based taxation"/>
    <s v="B. Uniform tax structure"/>
  </r>
  <r>
    <d v="2026-01-24T14:55:08"/>
    <s v="shivam9-a2979.bina@kvsrobpl.online"/>
    <x v="8"/>
    <s v="shivam thakur"/>
    <s v="11 B"/>
    <n v="11231"/>
    <x v="4"/>
    <n v="1096"/>
    <s v="A. Chain Store"/>
    <s v="A. Departmental Store"/>
    <s v="D. Wholesale Trade"/>
    <s v="B. Dual Tax System"/>
    <s v="C. Doorstep Delivery"/>
    <s v="C. Lower Operating Cost"/>
    <s v="D. Inconvenient Location"/>
    <s v="A. Functional Specialization"/>
    <s v="D. Destination-based taxation"/>
    <s v="B. Uniform tax structure"/>
  </r>
  <r>
    <d v="2026-01-24T14:55:21"/>
    <s v="tejasav9-a3085.bina@kvsrobpl.online"/>
    <x v="0"/>
    <s v="TEJASAV RAJAK"/>
    <s v="11-B"/>
    <n v="36"/>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4:55:22"/>
    <s v="sudhanshu11-b3101.bina@kvsrobpl.online"/>
    <x v="0"/>
    <s v="SUDHANSHU TIWARI"/>
    <s v="XI-B"/>
    <n v="34"/>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4:55:25"/>
    <s v="surya9-a3084.bina@kvsrobpl.online"/>
    <x v="0"/>
    <s v="SURYAPRATAP SINGH GHOSHI"/>
    <s v="11   B"/>
    <n v="35"/>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4:56:04"/>
    <s v="siddharth9-a3857.bina@kvsrobpl.online"/>
    <x v="0"/>
    <s v="SIDDHARTH YADAV"/>
    <s v="11 B"/>
    <n v="32"/>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4:56:16"/>
    <s v="saloni9-b2991.bina@kvsrobpl.online"/>
    <x v="6"/>
    <s v="SALONI RAIKWAR"/>
    <s v="11B"/>
    <n v="30"/>
    <x v="4"/>
    <n v="1096"/>
    <s v="B. Departmental Store"/>
    <s v="A. Departmental Store"/>
    <s v="A. Departmental Store"/>
    <s v="C. Input Tax Credit"/>
    <s v="B. Elimination of Middlemen"/>
    <s v="C. Lower Operating Cost"/>
    <s v="C. Centralized Control"/>
    <s v="C Uniformity"/>
    <s v="B. Progressive taxation"/>
    <s v="C. Arbitrary taxation"/>
  </r>
  <r>
    <d v="2026-01-24T14:57:09"/>
    <s v="khushi9-b3033.bina@kvsrobpl.online"/>
    <x v="2"/>
    <s v="KHUSHI YADAV"/>
    <s v="11 B"/>
    <n v="11217"/>
    <x v="4"/>
    <n v="1096"/>
    <s v="B. Departmental Store"/>
    <s v="A. Departmental Store"/>
    <s v="C. Chain Store"/>
    <s v="C. Input Tax Credit"/>
    <s v="B. Elimination of Middlemen"/>
    <s v="C. Lower Operating Cost"/>
    <s v="B.High Risk"/>
    <s v="D. Standard Pricing"/>
    <s v="D. Destination-based taxation"/>
    <s v="B. Uniform tax structure"/>
  </r>
  <r>
    <d v="2026-01-24T14:57:09"/>
    <s v="anuj9-a3098.bina@kvsrobpl.online"/>
    <x v="0"/>
    <s v="ANUJ AHIRWAR"/>
    <s v="IX"/>
    <s v="03"/>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4:57:18"/>
    <s v="sahil9-a3082.bina@kvsrobpl.online"/>
    <x v="0"/>
    <s v="SAHIL AHIRWAR"/>
    <n v="11"/>
    <n v="29"/>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5:00:29"/>
    <s v="krish11-b3034.bina@kvsrobpl.online"/>
    <x v="1"/>
    <s v="KRISH YADAV "/>
    <s v="11TH B COMMERCE"/>
    <n v="18"/>
    <x v="4"/>
    <n v="1096"/>
    <s v="B. Departmental Store"/>
    <s v="A. Departmental Store"/>
    <s v="C. Chain Store"/>
    <s v="C. Input Tax Credit"/>
    <s v="B. Elimination of Middlemen"/>
    <s v="C. Lower Operating Cost"/>
    <s v="D. Inconvenient Location"/>
    <s v="C Uniformity"/>
    <s v="D. Destination-based taxation"/>
    <s v="B. Uniform tax structure"/>
  </r>
  <r>
    <d v="2026-01-24T15:00:40"/>
    <s v="devanshkumar11-b4504.bina@kvsrobpl.online"/>
    <x v="0"/>
    <s v="Devansh Kumar"/>
    <s v="11 B"/>
    <n v="11"/>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5:02:33"/>
    <s v="rishabh9-a2918.bina@kvsrobpl.online"/>
    <x v="0"/>
    <s v="Rishabh prajapati"/>
    <s v="11 B"/>
    <n v="27"/>
    <x v="4"/>
    <n v="1096"/>
    <s v="B. Departmental Store"/>
    <s v="A. Departmental Store"/>
    <s v="C. Chain Store"/>
    <s v="C. Input Tax Credit"/>
    <s v="B. Elimination of Middlemen"/>
    <s v="C. Lower Operating Cost"/>
    <s v="D. Inconvenient Location"/>
    <s v="A. Functional Specialization"/>
    <s v="D. Destination-based taxation"/>
    <s v="B. Uniform tax structure"/>
  </r>
  <r>
    <d v="2026-01-24T15:02:59"/>
    <s v="devank9-a3078.bina@kvsrobpl.online"/>
    <x v="0"/>
    <s v="DEVANK RAI"/>
    <s v="xi"/>
    <n v="10"/>
    <x v="4"/>
    <n v="1069"/>
    <s v="B. Departmental Store"/>
    <s v="A. Departmental Store"/>
    <s v="C. Chain Store"/>
    <s v="C. Input Tax Credit"/>
    <s v="B. Elimination of Middlemen"/>
    <s v="C. Lower Operating Cost"/>
    <s v="D. Inconvenient Location"/>
    <s v="A. Functional Specialization"/>
    <s v="D. Destination-based taxation"/>
    <s v="B. Uniform tax structure"/>
  </r>
  <r>
    <d v="2026-01-24T15:03:55"/>
    <s v="arpit11-b4506.bina@kvsrobpl.online"/>
    <x v="1"/>
    <s v="Arpit Suryavanshi"/>
    <s v="11th B"/>
    <n v="11206"/>
    <x v="4"/>
    <n v="1096"/>
    <s v="B. Departmental Store"/>
    <s v="A. Departmental Store"/>
    <s v="C. Chain Store"/>
    <s v="C. Input Tax Credit"/>
    <s v="B. Elimination of Middlemen"/>
    <s v="C. Lower Operating Cost"/>
    <s v="D. Inconvenient Location"/>
    <s v="A. Functional Specialization"/>
    <s v="D. Destination-based taxation"/>
    <s v="C. Arbitrary taxation"/>
  </r>
  <r>
    <d v="2026-01-24T15:06:06"/>
    <s v="naina9-a3080.bina@kvsrobpl.online"/>
    <x v="8"/>
    <s v="NAINA SHRIVASTAVA"/>
    <s v="xi"/>
    <n v="21"/>
    <x v="4"/>
    <n v="1096"/>
    <s v="A. Chain Store"/>
    <s v="B. Consumer Cooperative  Mall"/>
    <s v="D. Wholesale Trade"/>
    <s v="C. Input Tax Credit"/>
    <s v="B. Elimination of Middlemen"/>
    <s v="D. More Personal Attention"/>
    <s v="D. Inconvenient Location"/>
    <s v="A. Functional Specialization"/>
    <s v="D. Destination-based taxation"/>
    <s v="B. Uniform tax structure"/>
  </r>
  <r>
    <d v="2026-01-24T15:10:29"/>
    <s v="pradhuman11-b4544.bina@kvsrobpl.online"/>
    <x v="7"/>
    <s v="PRADHUMAN"/>
    <s v="11 -B"/>
    <n v="11226"/>
    <x v="4"/>
    <n v="1096"/>
    <s v="B. Departmental Store"/>
    <s v="D. Super Market"/>
    <s v="C. Chain Store"/>
    <s v="D. Direct Tax"/>
    <s v="B. Elimination of Middlemen"/>
    <s v="D. More Personal Attention"/>
    <s v="C. Centralized Control"/>
    <s v="D. Standard Pricing"/>
    <s v="D. Destination-based taxation"/>
    <s v="A. Political control"/>
  </r>
  <r>
    <d v="2026-01-24T15:14:10"/>
    <s v="darshika11-b2987.bina@kvsrobpl.online"/>
    <x v="3"/>
    <s v="DARSHIKA SINDORIYA"/>
    <n v="11"/>
    <s v="08"/>
    <x v="4"/>
    <n v="1096"/>
    <s v="B. Departmental Store"/>
    <s v="A. Departmental Store"/>
    <s v="C. Chain Store"/>
    <s v="B. Dual Tax System"/>
    <s v="B. Elimination of Middlemen"/>
    <s v="A. Better Customer Care"/>
    <s v="B.High Risk"/>
    <s v="A. Functional Specialization"/>
    <s v="D. Destination-based taxation"/>
    <s v="B. Uniform tax structure"/>
  </r>
  <r>
    <d v="2026-01-24T15:14:42"/>
    <s v="nancy9-b3030.bina@kvsrobpl.online"/>
    <x v="8"/>
    <s v="NANCY YADAV"/>
    <s v="11B"/>
    <n v="11223"/>
    <x v="4"/>
    <n v="1096"/>
    <s v="B. Departmental Store"/>
    <s v="A. Departmental Store"/>
    <s v="C. Chain Store"/>
    <s v="A. Cascading Effect"/>
    <s v="B. Elimination of Middlemen"/>
    <s v="A. Better Customer Care"/>
    <s v="B.High Risk"/>
    <s v="D. Standard Pricing"/>
    <s v="D. Destination-based taxation"/>
    <s v="B. Uniform tax structure"/>
  </r>
  <r>
    <d v="2026-01-24T15:22:51"/>
    <s v="anuj11-b3098.bina@kvsrobpl.online"/>
    <x v="8"/>
    <s v="ANUJ THAKUR"/>
    <s v="11-B"/>
    <n v="11204"/>
    <x v="4"/>
    <n v="1096"/>
    <s v="B. Departmental Store"/>
    <s v="A. Departmental Store"/>
    <s v="C. Chain Store"/>
    <s v="C. Input Tax Credit"/>
    <s v="B. Elimination of Middlemen"/>
    <s v="C. Lower Operating Cost"/>
    <s v="B.High Risk"/>
    <s v="D. Standard Pricing"/>
    <s v="B. Progressive taxation"/>
    <s v="C. Arbitrary taxation"/>
  </r>
  <r>
    <d v="2026-01-25T11:20:45"/>
    <s v="surender58sa@gmail.com"/>
    <x v="5"/>
    <s v="Nihal"/>
    <n v="11"/>
    <n v="25253"/>
    <x v="5"/>
    <n v="2242"/>
    <s v="C. Consumer Cooperative Store"/>
    <s v="D. Super Market"/>
    <s v="B. Franchise Store"/>
    <s v="D. Direct Tax"/>
    <s v="B. Elimination of Middlemen"/>
    <s v="A. Better Customer Care"/>
    <s v="D. Inconvenient Location"/>
    <s v="C Uniformity"/>
    <s v="A. Origin-based taxation"/>
    <s v="A. Political control"/>
  </r>
  <r>
    <d v="2026-01-25T21:04:31"/>
    <s v="kartikeygorkhe17@gmail.com"/>
    <x v="8"/>
    <s v="Kartikey Gorkhe"/>
    <s v="11 th B"/>
    <n v="11220"/>
    <x v="1"/>
    <s v="KVS@1118"/>
    <s v="B. Departmental Store"/>
    <s v="A. Departmental Store"/>
    <s v="C. Chain Store"/>
    <s v="C. Input Tax Credit"/>
    <s v="C. Doorstep Delivery"/>
    <s v="C. Lower Operating Cost"/>
    <s v="B.High Risk"/>
    <s v="A. Functional Specialization"/>
    <s v="A. Origin-based taxation"/>
    <s v="A. Political control"/>
  </r>
  <r>
    <d v="2026-01-27T09:15:35"/>
    <s v="hanshika3007.sfy@kvsrobpl.online"/>
    <x v="0"/>
    <s v="Hanshika Chandel"/>
    <n v="11"/>
    <n v="12"/>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15:49"/>
    <s v="tanisha2969.sfy@kvsrobpl.online"/>
    <x v="2"/>
    <s v="TANISHA KASERA"/>
    <n v="11"/>
    <n v="11234"/>
    <x v="6"/>
    <n v="1925"/>
    <s v="B. Departmental Store"/>
    <s v="B. Consumer Cooperative  Mall"/>
    <s v="A. Departmental Store"/>
    <s v="C. Input Tax Credit"/>
    <s v="B. Elimination of Middlemen"/>
    <s v="C. Lower Operating Cost"/>
    <s v="D. Inconvenient Location"/>
    <s v="A. Functional Specialization"/>
    <s v="D. Destination-based taxation"/>
    <s v="B. Uniform tax structure"/>
  </r>
  <r>
    <d v="2026-01-27T09:15:50"/>
    <s v="nitya3006.sfy@kvsrobpl.online"/>
    <x v="0"/>
    <s v="Nitya bhawsar"/>
    <s v="11th B"/>
    <n v="11225"/>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19:18"/>
    <s v="dev3003.sfy@kvsrobpl.online"/>
    <x v="5"/>
    <s v="Dev kadam"/>
    <s v="11th B"/>
    <n v="11208"/>
    <x v="6"/>
    <n v="1925"/>
    <s v="A. Chain Store"/>
    <s v="B. Consumer Cooperative  Mall"/>
    <s v="B. Franchise Store"/>
    <s v="C. Input Tax Credit"/>
    <s v="D. Personal Selling"/>
    <s v="C. Lower Operating Cost"/>
    <s v="B.High Risk"/>
    <s v="C Uniformity"/>
    <s v="C. Regressive taxation"/>
    <s v="A. Political control"/>
  </r>
  <r>
    <d v="2026-01-27T09:20:00"/>
    <s v="chaitanya15409a.sfy@kvsrobpl.online"/>
    <x v="0"/>
    <s v="CHAITANYA"/>
    <n v="11"/>
    <n v="7"/>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20:55"/>
    <s v="krishna2974.sfy@kvsrobpl.online"/>
    <x v="0"/>
    <s v="KRISHNA PRAJAPATI"/>
    <n v="11"/>
    <n v="15"/>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23:13"/>
    <s v="diksha3005.sfy@kvsrobpl.online"/>
    <x v="5"/>
    <s v="DIKSHA GAWALI"/>
    <n v="11"/>
    <n v="11209"/>
    <x v="6"/>
    <n v="1925"/>
    <s v="B. Departmental Store"/>
    <s v="B. Consumer Cooperative  Mall"/>
    <s v="D. Wholesale Trade"/>
    <s v="D. Direct Tax"/>
    <s v="D. Personal Selling"/>
    <s v="A. Better Customer Care"/>
    <s v="B.High Risk"/>
    <s v="B. Centralization"/>
    <s v="D. Destination-based taxation"/>
    <s v="A. Political control"/>
  </r>
  <r>
    <d v="2026-01-27T09:27:33"/>
    <s v="paridhi3011.sfy@kvsrobpl.online"/>
    <x v="0"/>
    <s v="paridhi pancholi "/>
    <s v="11th B"/>
    <n v="11226"/>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29:24"/>
    <s v="mansha2971.sfy@kvsrobpl.online"/>
    <x v="0"/>
    <s v="Mansha Nagar"/>
    <n v="11"/>
    <n v="19"/>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1:39"/>
    <s v="shubh0016999a.sfy@kvsrobpl.online"/>
    <x v="0"/>
    <s v="shubh rai"/>
    <n v="11"/>
    <n v="33"/>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2:14"/>
    <s v="gaurav0015529a.sfy@kvsrobpl.online"/>
    <x v="0"/>
    <s v="Gaurav yadav"/>
    <s v="11 B"/>
    <n v="11211"/>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2:35"/>
    <s v="divyansh0017039a.sfy@kvsrobpl.online"/>
    <x v="0"/>
    <s v="DIVYANSH BHATIYA"/>
    <s v="11th B"/>
    <n v="11210"/>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2:36"/>
    <s v="shourya0015429a.sfy@kvsrobpl.online"/>
    <x v="0"/>
    <s v="SHOURYA RATHORE"/>
    <s v="11th B"/>
    <n v="11232"/>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3:15"/>
    <s v="veer0017129a.sfy@kvsrobpl.online"/>
    <x v="0"/>
    <s v="VEERDUBEY"/>
    <s v="11th"/>
    <n v="11236"/>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4:09"/>
    <s v="yash2968.sfy@kvsrobpl.online"/>
    <x v="8"/>
    <s v="yash jat "/>
    <n v="11"/>
    <n v="11237"/>
    <x v="6"/>
    <n v="1925"/>
    <s v="B. Departmental Store"/>
    <s v="A. Departmental Store"/>
    <s v="C. Chain Store"/>
    <s v="D. Direct Tax"/>
    <s v="B. Elimination of Middlemen"/>
    <s v="A. Better Customer Care"/>
    <s v="D. Inconvenient Location"/>
    <s v="A. Functional Specialization"/>
    <s v="A. Origin-based taxation"/>
    <s v="A. Political control"/>
  </r>
  <r>
    <d v="2026-01-27T09:34:32"/>
    <s v="rashmi2967.sfy@kvsrobpl.online"/>
    <x v="2"/>
    <s v="rashmi gavali "/>
    <s v="11th "/>
    <n v="11230"/>
    <x v="6"/>
    <n v="1925"/>
    <s v="C. Consumer Cooperative Store"/>
    <s v="A. Departmental Store"/>
    <s v="C. Chain Store"/>
    <s v="C. Input Tax Credit"/>
    <s v="B. Elimination of Middlemen"/>
    <s v="C. Lower Operating Cost"/>
    <s v="D. Inconvenient Location"/>
    <s v="C Uniformity"/>
    <s v="D. Destination-based taxation"/>
    <s v="B. Uniform tax structure"/>
  </r>
  <r>
    <d v="2026-01-27T09:35:11"/>
    <s v="rajeshwari2963.sfy@kvsrobpl.online"/>
    <x v="0"/>
    <s v="rajeshwari parmar "/>
    <s v="11th B"/>
    <n v="11228"/>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35:26"/>
    <s v="raj2989.sfy@kvsrobpl.online"/>
    <x v="2"/>
    <s v="raj moriya"/>
    <n v="11"/>
    <n v="7"/>
    <x v="6"/>
    <n v="1925"/>
    <s v="B. Departmental Store"/>
    <s v="A. Departmental Store"/>
    <s v="C. Chain Store"/>
    <s v="C. Input Tax Credit"/>
    <s v="B. Elimination of Middlemen"/>
    <s v="C. Lower Operating Cost"/>
    <s v="D. Inconvenient Location"/>
    <s v="A. Functional Specialization"/>
    <s v="B. Progressive taxation"/>
    <s v="D. Regional imbalance"/>
  </r>
  <r>
    <d v="2026-01-27T09:37:07"/>
    <s v="niraj2964.sfy@kvsrobpl.online"/>
    <x v="2"/>
    <s v="NEERAJ JAT"/>
    <s v="11th"/>
    <n v="11224"/>
    <x v="6"/>
    <n v="1925"/>
    <s v="B. Departmental Store"/>
    <s v="A. Departmental Store"/>
    <s v="C. Chain Store"/>
    <s v="C. Input Tax Credit"/>
    <s v="B. Elimination of Middlemen"/>
    <s v="C. Lower Operating Cost"/>
    <s v="D. Inconvenient Location"/>
    <s v="A. Functional Specialization"/>
    <s v="A. Origin-based taxation"/>
    <s v="A. Political control"/>
  </r>
  <r>
    <d v="2026-01-27T09:39:55"/>
    <s v="bhumika2981.sfy@kvsrobpl.online"/>
    <x v="2"/>
    <s v="BHUMIKA PaNWAR"/>
    <n v="11"/>
    <n v="11206"/>
    <x v="6"/>
    <n v="1925"/>
    <s v="B. Departmental Store"/>
    <s v="D. Super Market"/>
    <s v="C. Chain Store"/>
    <s v="A. Cascading Effect"/>
    <s v="B. Elimination of Middlemen"/>
    <s v="C. Lower Operating Cost"/>
    <s v="D. Inconvenient Location"/>
    <s v="A. Functional Specialization"/>
    <s v="D. Destination-based taxation"/>
    <s v="B. Uniform tax structure"/>
  </r>
  <r>
    <d v="2026-01-27T09:40:50"/>
    <s v="juzer3004.sfy@kvsrobpl.online"/>
    <x v="0"/>
    <s v="JUZER"/>
    <n v="11"/>
    <n v="14"/>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42:13"/>
    <s v="mohit2966.sfy@kvsrobpl.online"/>
    <x v="0"/>
    <s v="Mohit Verma "/>
    <s v="11th B"/>
    <n v="11221"/>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09:42:16"/>
    <s v="nayan3020.sfy@kvsrobpl.online"/>
    <x v="0"/>
    <s v="NAYAN PATIDAR"/>
    <s v="11th B_x000a_"/>
    <n v="11222"/>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10:04:59"/>
    <s v="kunj0015729a.sfy@kvsrobpl.online"/>
    <x v="0"/>
    <s v="KUNJ GAJJAR "/>
    <s v="11B"/>
    <n v="11216"/>
    <x v="6"/>
    <n v="1925"/>
    <s v="B. Departmental Store"/>
    <s v="A. Departmental Store"/>
    <s v="C. Chain Store"/>
    <s v="C. Input Tax Credit"/>
    <s v="B. Elimination of Middlemen"/>
    <s v="C. Lower Operating Cost"/>
    <s v="D. Inconvenient Location"/>
    <s v="A. Functional Specialization"/>
    <s v="D. Destination-based taxation"/>
    <s v="B. Uniform tax structure"/>
  </r>
  <r>
    <d v="2026-01-27T10:08:22"/>
    <s v="bhavi9-a4142.3bpls1@kvsrobpl.online"/>
    <x v="5"/>
    <s v="DON BRADE"/>
    <s v="11 A"/>
    <s v="098"/>
    <x v="7"/>
    <n v="1234"/>
    <s v="D. Mail Order House"/>
    <s v="B. Consumer Cooperative  Mall"/>
    <s v="A. Departmental Store"/>
    <s v="A. Cascading Effect"/>
    <s v="C. Doorstep Delivery"/>
    <s v="B. Higher Advertising Cost"/>
    <s v="D. Inconvenient Location"/>
    <s v="D. Standard Pricing"/>
    <s v="B. Progressive taxation"/>
    <s v="B. Uniform tax structure"/>
  </r>
  <r>
    <d v="2026-01-27T10:08:40"/>
    <s v="goutam11b183662kvspmhoshangabad@kvsrobpl.online"/>
    <x v="5"/>
    <s v="goutam bhargava"/>
    <s v="11th B"/>
    <n v="11209"/>
    <x v="8"/>
    <n v="1109"/>
    <s v="A. Chain Store"/>
    <s v="C. Chain Store"/>
    <s v="C. Chain Store"/>
    <s v="B. Dual Tax System"/>
    <s v="A. Credit Sales"/>
    <s v="A. Better Customer Care"/>
    <s v="D. Inconvenient Location"/>
    <s v="D. Standard Pricing"/>
    <s v="C. Regressive taxation"/>
    <s v="A. Political control"/>
  </r>
  <r>
    <d v="2026-01-27T10:11:04"/>
    <s v="pratham11b183150kvhoshangabad@kvsrobpl.online"/>
    <x v="0"/>
    <s v="pratham moury"/>
    <s v="11th"/>
    <n v="18"/>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3:08"/>
    <s v="mayank11b204851kvhoshangabad@kvsrobpl.online"/>
    <x v="4"/>
    <s v="mayank singh"/>
    <s v="11th"/>
    <n v="11214"/>
    <x v="8"/>
    <n v="11099"/>
    <s v="B. Departmental Store"/>
    <s v="B. Consumer Cooperative  Mall"/>
    <s v="B. Franchise Store"/>
    <s v="B. Dual Tax System"/>
    <s v="B. Elimination of Middlemen"/>
    <s v="B. Higher Advertising Cost"/>
    <s v="B.High Risk"/>
    <s v="B. Centralization"/>
    <s v="A. Origin-based taxation"/>
    <s v="B. Uniform tax structure"/>
  </r>
  <r>
    <d v="2026-01-27T10:13:38"/>
    <s v="kartik11b183555kvhoshangabad@kvsrobpl.online"/>
    <x v="0"/>
    <s v="kartik chouhan"/>
    <s v="11 B"/>
    <n v="11210"/>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5:42"/>
    <s v="vaibhav10-a3636ujn@kvsrobpl.online"/>
    <x v="0"/>
    <s v="vaibhav yadav"/>
    <s v="11 c "/>
    <n v="11339"/>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17:11"/>
    <s v="samarth11b183410kvhoshangabad@kvsrobpl.online"/>
    <x v="0"/>
    <s v="samarth mangal"/>
    <s v="11th B"/>
    <n v="22"/>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8:16"/>
    <s v="sankalp11b193962kvhoshangabad@kvsrobpl.online"/>
    <x v="0"/>
    <s v="sankalp pal"/>
    <s v="11B"/>
    <n v="23"/>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8:17"/>
    <s v="priyanshi11b183192kvhoshangabad@kvsrobpl.online"/>
    <x v="0"/>
    <s v="Priyanshi Tiwari"/>
    <s v="11th"/>
    <n v="19"/>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8:55"/>
    <s v="manya11b204864kvhoshangabad@kvsrobpl.online"/>
    <x v="0"/>
    <s v="manya badani"/>
    <n v="11"/>
    <n v="13"/>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8:57"/>
    <s v="parth10-a4134ujn@kvsrobpl.online"/>
    <x v="0"/>
    <s v="Parth loya"/>
    <s v="11 C"/>
    <n v="11324"/>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19:18"/>
    <s v="yashika11b173004kvspmhoshangabad@kvsrobpl.online"/>
    <x v="0"/>
    <s v="yashika kadam"/>
    <n v="11"/>
    <n v="27"/>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9:39"/>
    <s v="rakhi11b173054kvhoshangabad@kvsrobpl.online"/>
    <x v="0"/>
    <s v="Rakhi mankar"/>
    <s v="11  b"/>
    <n v="20"/>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19:41"/>
    <s v="mousmi11b183132kvhoshangabad@kvsrobpl.online"/>
    <x v="0"/>
    <s v="Mousmi Ghara"/>
    <s v="11B"/>
    <n v="11212"/>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20:00"/>
    <s v="akshara11b183170kvspmhoshangabad@kvsrobpl.online"/>
    <x v="0"/>
    <s v="akshara"/>
    <n v="11"/>
    <s v="03"/>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20:05"/>
    <s v="tanmay10-a3260ujn@kvsrobpl.online"/>
    <x v="0"/>
    <s v="TANMAY ACHARYA"/>
    <s v="11 C"/>
    <n v="11337"/>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20:06"/>
    <s v="deepshikha11b173009kvhoshangabad@kvsrobpl.online"/>
    <x v="2"/>
    <s v="deepshikha pandey"/>
    <s v="11B"/>
    <n v="11206"/>
    <x v="8"/>
    <n v="1109"/>
    <s v="B. Departmental Store"/>
    <s v="B. Consumer Cooperative  Mall"/>
    <s v="A. Departmental Store"/>
    <s v="C. Input Tax Credit"/>
    <s v="B. Elimination of Middlemen"/>
    <s v="C. Lower Operating Cost"/>
    <s v="D. Inconvenient Location"/>
    <s v="A. Functional Specialization"/>
    <s v="D. Destination-based taxation"/>
    <s v="B. Uniform tax structure"/>
  </r>
  <r>
    <d v="2026-01-27T10:20:33"/>
    <s v="abhi10-c3344ujn@kvsrobpl.online"/>
    <x v="0"/>
    <s v="ABHI SHARMA"/>
    <s v="11th"/>
    <n v="11301"/>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22:09"/>
    <s v="aksh11b204853kvhoshangabad@kvsrobpl.online"/>
    <x v="0"/>
    <s v="aksh shrivas"/>
    <s v="11 B"/>
    <n v="11201"/>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22:40"/>
    <s v="aishwarya10-b3235ujn@kvsrobpl.online"/>
    <x v="1"/>
    <s v="AISHWARYA MARMAT"/>
    <s v="11th &quot;C&quot;"/>
    <n v="11304"/>
    <x v="9"/>
    <n v="1137"/>
    <s v="A. Chain Store"/>
    <s v="A. Departmental Store"/>
    <s v="C. Chain Store"/>
    <s v="C. Input Tax Credit"/>
    <s v="B. Elimination of Middlemen"/>
    <s v="C. Lower Operating Cost"/>
    <s v="D. Inconvenient Location"/>
    <s v="A. Functional Specialization"/>
    <s v="D. Destination-based taxation"/>
    <s v="B. Uniform tax structure"/>
  </r>
  <r>
    <d v="2026-01-27T10:22:40"/>
    <s v="yogita10-a3249ujn@kvsrobpl.online"/>
    <x v="1"/>
    <s v="YOGITA CHARPOTA "/>
    <s v="11 C"/>
    <n v="11347"/>
    <x v="9"/>
    <n v="1137"/>
    <s v="B. Departmental Store"/>
    <s v="A. Departmental Store"/>
    <s v="C. Chain Store"/>
    <s v="C. Input Tax Credit"/>
    <s v="B. Elimination of Middlemen"/>
    <s v="C. Lower Operating Cost"/>
    <s v="D. Inconvenient Location"/>
    <s v="A. Functional Specialization"/>
    <s v="D. Destination-based taxation"/>
    <s v="D. Regional imbalance"/>
  </r>
  <r>
    <d v="2026-01-27T10:23:26"/>
    <s v="anushree10-b3830ujn@kvsrobpl.online"/>
    <x v="1"/>
    <s v="ANUSHREE PATIL"/>
    <s v="11 C"/>
    <n v="11307"/>
    <x v="9"/>
    <n v="1137"/>
    <s v="B. Departmental Store"/>
    <s v="A. Departmental Store"/>
    <s v="C. Chain Store"/>
    <s v="D. Direct Tax"/>
    <s v="B. Elimination of Middlemen"/>
    <s v="C. Lower Operating Cost"/>
    <s v="D. Inconvenient Location"/>
    <s v="A. Functional Specialization"/>
    <s v="D. Destination-based taxation"/>
    <s v="B. Uniform tax structure"/>
  </r>
  <r>
    <d v="2026-01-27T10:23:26"/>
    <s v="aradhana10-b3942ujn@kvsrobpl.online"/>
    <x v="1"/>
    <s v="ARADHANA GUPTA"/>
    <s v="11 C"/>
    <n v="11308"/>
    <x v="9"/>
    <n v="1137"/>
    <s v="B. Departmental Store"/>
    <s v="A. Departmental Store"/>
    <s v="C. Chain Store"/>
    <s v="D. Direct Tax"/>
    <s v="B. Elimination of Middlemen"/>
    <s v="C. Lower Operating Cost"/>
    <s v="D. Inconvenient Location"/>
    <s v="A. Functional Specialization"/>
    <s v="D. Destination-based taxation"/>
    <s v="B. Uniform tax structure"/>
  </r>
  <r>
    <d v="2026-01-27T10:24:33"/>
    <s v="sarthak10-a3251ujn@kvsrobpl.online"/>
    <x v="0"/>
    <s v="SARTHAK NAGAR"/>
    <s v="XI C "/>
    <n v="11330"/>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25:21"/>
    <s v="lavitra10-a3310ujn@kvsrobpl.online"/>
    <x v="0"/>
    <s v="LAVITRA RANE"/>
    <s v="11th"/>
    <n v="11320"/>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25:28"/>
    <s v="devendra10-c4638ujn@kvsrobpl.online"/>
    <x v="0"/>
    <s v="DEVENDRA SHARMA"/>
    <n v="11"/>
    <n v="11312"/>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7T10:27:37"/>
    <s v="seemon11b204846kvspmhoshangabad@kvsrobpl.online"/>
    <x v="6"/>
    <s v="seemon mishra"/>
    <s v="11th b"/>
    <n v="11226"/>
    <x v="8"/>
    <n v="1109"/>
    <s v="B. Departmental Store"/>
    <s v="A. Departmental Store"/>
    <s v="B. Franchise Store"/>
    <s v="B. Dual Tax System"/>
    <s v="D. Personal Selling"/>
    <s v="D. More Personal Attention"/>
    <s v="D. Inconvenient Location"/>
    <s v="A. Functional Specialization"/>
    <s v="D. Destination-based taxation"/>
    <s v="A. Political control"/>
  </r>
  <r>
    <d v="2026-01-27T10:30:48"/>
    <s v="sarang11b183138kvhoshangabad@kvsrobpl.online"/>
    <x v="4"/>
    <s v="sarang singh"/>
    <s v="11th b"/>
    <n v="24"/>
    <x v="8"/>
    <n v="1108"/>
    <s v="B. Departmental Store"/>
    <s v="B. Consumer Cooperative  Mall"/>
    <s v="B. Franchise Store"/>
    <s v="B. Dual Tax System"/>
    <s v="B. Elimination of Middlemen"/>
    <s v="B. Higher Advertising Cost"/>
    <s v="B.High Risk"/>
    <s v="B. Centralization"/>
    <s v="B. Progressive taxation"/>
    <s v="B. Uniform tax structure"/>
  </r>
  <r>
    <d v="2026-01-27T10:30:51"/>
    <s v="devansh11b194078kvhoshangabad@kvsrobpl.online"/>
    <x v="0"/>
    <s v="devansh singh raput"/>
    <n v="11"/>
    <n v="11207"/>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31:11"/>
    <s v="nikhil11b204867kvspmhoshangabad@kvsrobpl.online"/>
    <x v="0"/>
    <s v="nikhil thakre"/>
    <s v="11 b"/>
    <n v="11216"/>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31:12"/>
    <s v="riddhi11b183154kvhoshangabad@kvsrobpl.online"/>
    <x v="4"/>
    <s v="riddhiathwani"/>
    <s v="11b "/>
    <n v="11221"/>
    <x v="8"/>
    <n v="1109"/>
    <s v="B. Departmental Store"/>
    <s v="B. Consumer Cooperative  Mall"/>
    <s v="A. Departmental Store"/>
    <s v="B. Dual Tax System"/>
    <s v="A. Credit Sales"/>
    <s v="C. Lower Operating Cost"/>
    <s v="C. Centralized Control"/>
    <s v="C Uniformity"/>
    <s v="B. Progressive taxation"/>
    <s v="B. Uniform tax structure"/>
  </r>
  <r>
    <d v="2026-01-27T10:33:22"/>
    <s v="tanishk10-a3390ujn@kvsrobpl.online"/>
    <x v="1"/>
    <s v="TANISHK SOLANKI"/>
    <n v="11"/>
    <n v="11335"/>
    <x v="9"/>
    <n v="1137"/>
    <s v="B. Departmental Store"/>
    <s v="A. Departmental Store"/>
    <s v="C. Chain Store"/>
    <s v="B. Dual Tax System"/>
    <s v="B. Elimination of Middlemen"/>
    <s v="C. Lower Operating Cost"/>
    <s v="D. Inconvenient Location"/>
    <s v="A. Functional Specialization"/>
    <s v="D. Destination-based taxation"/>
    <s v="B. Uniform tax structure"/>
  </r>
  <r>
    <d v="2026-01-27T10:33:34"/>
    <s v="muskan11b204852kvhoshangabad@kvsrobpl.online"/>
    <x v="8"/>
    <s v="muskan yadav"/>
    <n v="11"/>
    <n v="15"/>
    <x v="8"/>
    <n v="1109"/>
    <s v="B. Departmental Store"/>
    <s v="A. Departmental Store"/>
    <s v="C. Chain Store"/>
    <s v="C. Input Tax Credit"/>
    <s v="B. Elimination of Middlemen"/>
    <s v="C. Lower Operating Cost"/>
    <s v="A. Limited Stock"/>
    <s v="C Uniformity"/>
    <s v="A. Origin-based taxation"/>
    <s v="D. Regional imbalance"/>
  </r>
  <r>
    <d v="2026-01-27T10:35:20"/>
    <s v="pragati11b204849kvhoshangabad@kvsrobpl.online"/>
    <x v="0"/>
    <s v="pragati shrivas"/>
    <n v="11"/>
    <n v="17"/>
    <x v="8"/>
    <n v="1109"/>
    <s v="B. Departmental Store"/>
    <s v="A. Departmental Store"/>
    <s v="C. Chain Store"/>
    <s v="C. Input Tax Credit"/>
    <s v="B. Elimination of Middlemen"/>
    <s v="C. Lower Operating Cost"/>
    <s v="D. Inconvenient Location"/>
    <s v="A. Functional Specialization"/>
    <s v="D. Destination-based taxation"/>
    <s v="B. Uniform tax structure"/>
  </r>
  <r>
    <d v="2026-01-27T10:41:50"/>
    <s v="om11bkvitarsiof@kvsrobpl.online"/>
    <x v="5"/>
    <s v="om singh rajput"/>
    <s v="11b"/>
    <s v="07"/>
    <x v="10"/>
    <n v="1113"/>
    <s v="D. Mail Order House"/>
    <s v="C. Chain Store"/>
    <s v="D. Wholesale Trade"/>
    <s v="B. Dual Tax System"/>
    <s v="C. Doorstep Delivery"/>
    <s v="D. More Personal Attention"/>
    <s v="D. Inconvenient Location"/>
    <s v="C Uniformity"/>
    <s v="A. Origin-based taxation"/>
    <s v="B. Uniform tax structure"/>
  </r>
  <r>
    <d v="2026-01-27T10:42:23"/>
    <s v="akshansh11b193932kvspmhoshangabad@kvsrobpl.online"/>
    <x v="0"/>
    <s v="akshansh sarathe"/>
    <n v="11"/>
    <n v="2"/>
    <x v="8"/>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0:44:22"/>
    <s v="tilak11bkvitarsiof@kvsrobpl.online"/>
    <x v="4"/>
    <s v="tilak raj soniya "/>
    <n v="11"/>
    <n v="24"/>
    <x v="10"/>
    <n v="1113"/>
    <s v="D. Mail Order House"/>
    <s v="B. Consumer Cooperative  Mall"/>
    <s v="B. Franchise Store"/>
    <s v="B. Dual Tax System"/>
    <s v="B. Elimination of Middlemen"/>
    <s v="C. Lower Operating Cost"/>
    <s v="C. Centralized Control"/>
    <s v="C Uniformity"/>
    <s v="A. Origin-based taxation"/>
    <s v="B. Uniform tax structure"/>
  </r>
  <r>
    <d v="2026-01-27T10:45:40"/>
    <s v="varun11bkvitarsiof@kvsrobpl.online"/>
    <x v="9"/>
    <s v="VARUN PAL"/>
    <s v="11 B"/>
    <n v="11223"/>
    <x v="10"/>
    <n v="1113"/>
    <s v="C. Consumer Cooperative Store"/>
    <s v="D. Super Market"/>
    <s v="D. Wholesale Trade"/>
    <s v="D. Direct Tax"/>
    <s v="D. Personal Selling"/>
    <s v="D. More Personal Attention"/>
    <s v="D. Inconvenient Location"/>
    <s v="D. Standard Pricing"/>
    <s v="C. Regressive taxation"/>
    <s v="A. Political control"/>
  </r>
  <r>
    <d v="2026-01-27T10:46:24"/>
    <s v="satyam11b183131kvspmhoshangabad@kvsrobpl.online"/>
    <x v="5"/>
    <s v="satyam"/>
    <s v="11b"/>
    <n v="23"/>
    <x v="8"/>
    <n v="1109"/>
    <s v="B. Departmental Store"/>
    <s v="B. Consumer Cooperative  Mall"/>
    <s v="A. Departmental Store"/>
    <s v="C. Input Tax Credit"/>
    <s v="D. Personal Selling"/>
    <s v="D. More Personal Attention"/>
    <s v="A. Limited Stock"/>
    <s v="C Uniformity"/>
    <s v="C. Regressive taxation"/>
    <s v="A. Political control"/>
  </r>
  <r>
    <d v="2026-01-27T10:52:07"/>
    <s v="rohit11bkvitarsiof@kvsrobpl.online"/>
    <x v="4"/>
    <s v="rohit singh bhadauria"/>
    <n v="11"/>
    <n v="11209"/>
    <x v="10"/>
    <n v="1113"/>
    <s v="D. Mail Order House"/>
    <s v="C. Chain Store"/>
    <s v="C. Chain Store"/>
    <s v="B. Dual Tax System"/>
    <s v="A. Credit Sales"/>
    <s v="A. Better Customer Care"/>
    <s v="D. Inconvenient Location"/>
    <s v="C Uniformity"/>
    <s v="A. Origin-based taxation"/>
    <s v="B. Uniform tax structure"/>
  </r>
  <r>
    <d v="2026-01-27T10:53:38"/>
    <s v="kaif11bkvitarsiof@kvsrobpl.online"/>
    <x v="6"/>
    <s v="SHEIKH KAIF AHMAD"/>
    <s v="11 B"/>
    <n v="10"/>
    <x v="10"/>
    <n v="1113"/>
    <s v="B. Departmental Store"/>
    <s v="C. Chain Store"/>
    <s v="B. Franchise Store"/>
    <s v="C. Input Tax Credit"/>
    <s v="B. Elimination of Middlemen"/>
    <s v="C. Lower Operating Cost"/>
    <s v="C. Centralized Control"/>
    <s v="C Uniformity"/>
    <s v="D. Destination-based taxation"/>
    <s v="D. Regional imbalance"/>
  </r>
  <r>
    <d v="2026-01-27T10:55:02"/>
    <s v="aman11bkvitarsiof@kvsrobpl.online"/>
    <x v="4"/>
    <s v="AMAN MALVIYA"/>
    <s v="11 B"/>
    <n v="1113"/>
    <x v="10"/>
    <n v="1113"/>
    <s v="C. Consumer Cooperative Store"/>
    <s v="C. Chain Store"/>
    <s v="C. Chain Store"/>
    <s v="C. Input Tax Credit"/>
    <s v="D. Personal Selling"/>
    <s v="B. Higher Advertising Cost"/>
    <s v="A. Limited Stock"/>
    <s v="C Uniformity"/>
    <s v="D. Destination-based taxation"/>
    <s v="A. Political control"/>
  </r>
  <r>
    <d v="2026-01-27T10:55:13"/>
    <s v="kanak11bkvitarsiof@kvsrobpl.online"/>
    <x v="5"/>
    <s v="KANAK CHOUREY"/>
    <n v="11"/>
    <n v="15"/>
    <x v="10"/>
    <n v="1113"/>
    <s v="A. Chain Store"/>
    <s v="C. Chain Store"/>
    <s v="B. Franchise Store"/>
    <s v="C. Input Tax Credit"/>
    <s v="B. Elimination of Middlemen"/>
    <s v="B. Higher Advertising Cost"/>
    <s v="C. Centralized Control"/>
    <s v="C Uniformity"/>
    <s v="C. Regressive taxation"/>
    <s v="C. Arbitrary taxation"/>
  </r>
  <r>
    <d v="2026-01-27T10:55:46"/>
    <s v="smita11bkvitarsiof@kvsrobpl.online"/>
    <x v="6"/>
    <s v="SMITA "/>
    <n v="11"/>
    <n v="22"/>
    <x v="10"/>
    <n v="1113"/>
    <s v="C. Consumer Cooperative Store"/>
    <s v="A. Departmental Store"/>
    <s v="A. Departmental Store"/>
    <s v="C. Input Tax Credit"/>
    <s v="A. Credit Sales"/>
    <s v="C. Lower Operating Cost"/>
    <s v="B.High Risk"/>
    <s v="A. Functional Specialization"/>
    <s v="C. Regressive taxation"/>
    <s v="B. Uniform tax structure"/>
  </r>
  <r>
    <d v="2026-01-27T10:59:36"/>
    <s v="naitik11bkvitarsiof@kvsrobpl.online"/>
    <x v="7"/>
    <s v="naitik kewat"/>
    <n v="11"/>
    <n v="11204"/>
    <x v="10"/>
    <n v="1113"/>
    <s v="D. Mail Order House"/>
    <s v="A. Departmental Store"/>
    <s v="A. Departmental Store"/>
    <s v="D. Direct Tax"/>
    <s v="B. Elimination of Middlemen"/>
    <s v="D. More Personal Attention"/>
    <s v="D. Inconvenient Location"/>
    <s v="B. Centralization"/>
    <s v="D. Destination-based taxation"/>
    <s v="D. Regional imbalance"/>
  </r>
  <r>
    <d v="2026-01-27T11:00:38"/>
    <s v="neetesh11bkvitarsiof@kvsrobpl.online"/>
    <x v="5"/>
    <s v="NEETESH UIKEY"/>
    <n v="11"/>
    <n v="7"/>
    <x v="10"/>
    <n v="1113"/>
    <s v="A. Chain Store"/>
    <s v="A. Departmental Store"/>
    <s v="A. Departmental Store"/>
    <s v="A. Cascading Effect"/>
    <s v="C. Doorstep Delivery"/>
    <s v="A. Better Customer Care"/>
    <s v="C. Centralized Control"/>
    <s v="B. Centralization"/>
    <s v="C. Regressive taxation"/>
    <s v="B. Uniform tax structure"/>
  </r>
  <r>
    <d v="2026-01-27T11:01:25"/>
    <s v="piyush11bkvitarsiof@kvsrobpl.online"/>
    <x v="6"/>
    <s v="PIYUSH "/>
    <n v="11"/>
    <n v="8"/>
    <x v="10"/>
    <n v="1113"/>
    <s v="A. Chain Store"/>
    <s v="B. Consumer Cooperative  Mall"/>
    <s v="C. Chain Store"/>
    <s v="D. Direct Tax"/>
    <s v="B. Elimination of Middlemen"/>
    <s v="A. Better Customer Care"/>
    <s v="D. Inconvenient Location"/>
    <s v="A. Functional Specialization"/>
    <s v="A. Origin-based taxation"/>
    <s v="B. Uniform tax structure"/>
  </r>
  <r>
    <d v="2026-01-27T11:08:20"/>
    <s v="mayanktomar11bkvitarsiof@kvsrobpl.online"/>
    <x v="4"/>
    <s v="MAYANK TOMAR"/>
    <s v="11B"/>
    <n v="19"/>
    <x v="10"/>
    <n v="1113"/>
    <s v="D. Mail Order House"/>
    <s v="B. Consumer Cooperative  Mall"/>
    <s v="A. Departmental Store"/>
    <s v="C. Input Tax Credit"/>
    <s v="C. Doorstep Delivery"/>
    <s v="C. Lower Operating Cost"/>
    <s v="D. Inconvenient Location"/>
    <s v="D. Standard Pricing"/>
    <s v="B. Progressive taxation"/>
    <s v="D. Regional imbalance"/>
  </r>
  <r>
    <d v="2026-01-27T11:09:01"/>
    <s v="niyati11bkvitarsiof@kvsrobpl.online"/>
    <x v="5"/>
    <s v="NIYATI THAKUR "/>
    <n v="11"/>
    <n v="6"/>
    <x v="10"/>
    <n v="1113"/>
    <s v="B. Departmental Store"/>
    <s v="A. Departmental Store"/>
    <s v="A. Departmental Store"/>
    <s v="A. Cascading Effect"/>
    <s v="C. Doorstep Delivery"/>
    <s v="A. Better Customer Care"/>
    <s v="B.High Risk"/>
    <s v="C Uniformity"/>
    <s v="C. Regressive taxation"/>
    <s v="D. Regional imbalance"/>
  </r>
  <r>
    <d v="2026-01-27T11:11:53"/>
    <s v="ayush11bkvitarsiof@kvsrobpl.online"/>
    <x v="7"/>
    <s v="ayush masram"/>
    <n v="11"/>
    <n v="11211"/>
    <x v="10"/>
    <n v="1113"/>
    <s v="D. Mail Order House"/>
    <s v="B. Consumer Cooperative  Mall"/>
    <s v="A. Departmental Store"/>
    <s v="B. Dual Tax System"/>
    <s v="B. Elimination of Middlemen"/>
    <s v="C. Lower Operating Cost"/>
    <s v="D. Inconvenient Location"/>
    <s v="D. Standard Pricing"/>
    <s v="D. Destination-based taxation"/>
    <s v="A. Political control"/>
  </r>
  <r>
    <d v="2026-01-27T11:13:14"/>
    <s v="tejaswani11bkvitarsiof@kvsrobpl.online"/>
    <x v="6"/>
    <s v="tejaswani mahajan"/>
    <s v="11b"/>
    <n v="1113"/>
    <x v="10"/>
    <n v="1113"/>
    <s v="B. Departmental Store"/>
    <s v="A. Departmental Store"/>
    <s v="C. Chain Store"/>
    <s v="D. Direct Tax"/>
    <s v="B. Elimination of Middlemen"/>
    <s v="A. Better Customer Care"/>
    <s v="B.High Risk"/>
    <s v="C Uniformity"/>
    <s v="B. Progressive taxation"/>
    <s v="B. Uniform tax structure"/>
  </r>
  <r>
    <d v="2026-01-27T11:14:38"/>
    <s v="aditya11bkvitarsiof@kvsrobpl.online"/>
    <x v="7"/>
    <s v="ADITYA "/>
    <n v="11"/>
    <n v="12"/>
    <x v="10"/>
    <n v="1113"/>
    <s v="A. Chain Store"/>
    <s v="C. Chain Store"/>
    <s v="C. Chain Store"/>
    <s v="B. Dual Tax System"/>
    <s v="B. Elimination of Middlemen"/>
    <s v="C. Lower Operating Cost"/>
    <s v="B.High Risk"/>
    <s v="A. Functional Specialization"/>
    <s v="C. Regressive taxation"/>
    <s v="A. Political control"/>
  </r>
  <r>
    <d v="2026-01-27T11:15:07"/>
    <s v="anshuka11bkvitarsiof@kvsrobpl.online"/>
    <x v="4"/>
    <s v="ANSHUKA RATHOD"/>
    <n v="11"/>
    <n v="15"/>
    <x v="10"/>
    <n v="1113"/>
    <s v="B. Departmental Store"/>
    <s v="A. Departmental Store"/>
    <s v="B. Franchise Store"/>
    <s v="A. Cascading Effect"/>
    <s v="A. Credit Sales"/>
    <s v="A. Better Customer Care"/>
    <s v="A. Limited Stock"/>
    <s v="C Uniformity"/>
    <s v="A. Origin-based taxation"/>
    <s v="B. Uniform tax structure"/>
  </r>
  <r>
    <d v="2026-01-27T11:16:48"/>
    <s v="akanksha11bkvitarsiof@kvsrobpl.online"/>
    <x v="4"/>
    <s v="akanksha"/>
    <s v="11b"/>
    <n v="13"/>
    <x v="10"/>
    <n v="1113"/>
    <s v="D. Mail Order House"/>
    <s v="D. Super Market"/>
    <s v="B. Franchise Store"/>
    <s v="B. Dual Tax System"/>
    <s v="C. Doorstep Delivery"/>
    <s v="D. More Personal Attention"/>
    <s v="D. Inconvenient Location"/>
    <s v="D. Standard Pricing"/>
    <s v="D. Destination-based taxation"/>
    <s v="B. Uniform tax structure"/>
  </r>
  <r>
    <d v="2026-01-27T11:18:15"/>
    <s v="kanchi11bkvitarsiof@kvsrobpl.online"/>
    <x v="5"/>
    <s v="KANCHI"/>
    <n v="11"/>
    <n v="17"/>
    <x v="10"/>
    <s v="KVS@1113"/>
    <s v="D. Mail Order House"/>
    <s v="D. Super Market"/>
    <s v="B. Franchise Store"/>
    <s v="C. Input Tax Credit"/>
    <s v="A. Credit Sales"/>
    <s v="D. More Personal Attention"/>
    <s v="D. Inconvenient Location"/>
    <s v="D. Standard Pricing"/>
    <s v="B. Progressive taxation"/>
    <s v="A. Political control"/>
  </r>
  <r>
    <d v="2026-01-27T11:19:42"/>
    <s v="medhvi11bkvitarsiof@kvsrobpl.online"/>
    <x v="5"/>
    <s v="MEDHVI BHAGRI"/>
    <n v="11"/>
    <n v="20"/>
    <x v="10"/>
    <n v="1113"/>
    <s v="C. Consumer Cooperative Store"/>
    <s v="C. Chain Store"/>
    <s v="D. Wholesale Trade"/>
    <s v="B. Dual Tax System"/>
    <s v="D. Personal Selling"/>
    <s v="B. Higher Advertising Cost"/>
    <s v="B.High Risk"/>
    <s v="A. Functional Specialization"/>
    <s v="A. Origin-based taxation"/>
    <s v="B. Uniform tax structure"/>
  </r>
  <r>
    <d v="2026-01-27T11:21:01"/>
    <s v="mayank1bkvitarsiof@kvsrobpl.online"/>
    <x v="5"/>
    <s v="mayank mehra"/>
    <n v="11"/>
    <n v="11218"/>
    <x v="10"/>
    <n v="1113"/>
    <s v="B. Departmental Store"/>
    <s v="C. Chain Store"/>
    <s v="D. Wholesale Trade"/>
    <s v="B. Dual Tax System"/>
    <s v="B. Elimination of Middlemen"/>
    <s v="B. Higher Advertising Cost"/>
    <s v="C. Centralized Control"/>
    <s v="D. Standard Pricing"/>
    <s v="A. Origin-based taxation"/>
    <s v="D. Regional imbalance"/>
  </r>
  <r>
    <d v="2026-01-27T11:25:45"/>
    <s v="akshita11bkvitarsiof@kvsrobpl.online"/>
    <x v="9"/>
    <s v="AKSHITA MODGHARE "/>
    <n v="11"/>
    <n v="1"/>
    <x v="10"/>
    <n v="1113"/>
    <s v="C. Consumer Cooperative Store"/>
    <s v="B. Consumer Cooperative  Mall"/>
    <s v="B. Franchise Store"/>
    <s v="D. Direct Tax"/>
    <s v="C. Doorstep Delivery"/>
    <s v="A. Better Customer Care"/>
    <s v="A. Limited Stock"/>
    <s v="A. Functional Specialization"/>
    <s v="A. Origin-based taxation"/>
    <s v="D. Regional imbalance"/>
  </r>
  <r>
    <d v="2026-01-27T11:31:12"/>
    <s v="adityaraj11-a1390.nrdngr@kvsrobpl.online"/>
    <x v="0"/>
    <s v="Adityaraj singh solanki"/>
    <n v="11"/>
    <n v="1102"/>
    <x v="2"/>
    <n v="1126"/>
    <s v="B. Departmental Store"/>
    <s v="A. Departmental Store"/>
    <s v="C. Chain Store"/>
    <s v="C. Input Tax Credit"/>
    <s v="B. Elimination of Middlemen"/>
    <s v="C. Lower Operating Cost"/>
    <s v="D. Inconvenient Location"/>
    <s v="A. Functional Specialization"/>
    <s v="D. Destination-based taxation"/>
    <s v="B. Uniform tax structure"/>
  </r>
  <r>
    <d v="2026-01-27T12:52:24"/>
    <s v="akshra11-b03870.5gwl@kvsrobpl.online"/>
    <x v="5"/>
    <s v="AKSHRA"/>
    <n v="11"/>
    <n v="11238"/>
    <x v="11"/>
    <n v="1108"/>
    <s v="B. Departmental Store"/>
    <s v="B. Consumer Cooperative  Mall"/>
    <s v="A. Departmental Store"/>
    <s v="C. Input Tax Credit"/>
    <s v="A. Credit Sales"/>
    <s v="B. Higher Advertising Cost"/>
    <s v="B.High Risk"/>
    <s v="B. Centralization"/>
    <s v="A. Origin-based taxation"/>
    <s v="C. Arbitrary taxation"/>
  </r>
  <r>
    <d v="2026-01-27T12:59:16"/>
    <s v="prince11-b03864.5gwl@kvsrobpl.online"/>
    <x v="0"/>
    <s v="prince jado"/>
    <s v="11 b"/>
    <n v="22"/>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2:59:18"/>
    <s v="shubham11-b05019.5gwl@kvsrobpl.online"/>
    <x v="0"/>
    <s v="Shubham mahor"/>
    <s v="11b"/>
    <n v="11228"/>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03:14"/>
    <s v="paarijaat11-b05088.5gwl@kvsrobpl.online"/>
    <x v="0"/>
    <s v="PAARIJAAT WAZE"/>
    <s v="11-B"/>
    <n v="11218"/>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06:23"/>
    <s v="aastha11-b05707.5gwl@kvsrobpl.online"/>
    <x v="4"/>
    <s v="AASTHA YADAV"/>
    <n v="11"/>
    <n v="2"/>
    <x v="11"/>
    <n v="1102"/>
    <s v="B. Departmental Store"/>
    <s v="C. Chain Store"/>
    <s v="D. Wholesale Trade"/>
    <s v="B. Dual Tax System"/>
    <s v="B. Elimination of Middlemen"/>
    <s v="D. More Personal Attention"/>
    <s v="C. Centralized Control"/>
    <s v="A. Functional Specialization"/>
    <s v="C. Regressive taxation"/>
    <s v="A. Political control"/>
  </r>
  <r>
    <d v="2026-01-27T13:06:51"/>
    <s v="udit11-b03902.5gwl@kvsrobpl.online"/>
    <x v="9"/>
    <s v="udit jan"/>
    <s v="11b"/>
    <n v="11236"/>
    <x v="11"/>
    <n v="1102"/>
    <s v="C. Consumer Cooperative Store"/>
    <s v="B. Consumer Cooperative  Mall"/>
    <s v="B. Franchise Store"/>
    <s v="C. Input Tax Credit"/>
    <s v="C. Doorstep Delivery"/>
    <s v="B. Higher Advertising Cost"/>
    <s v="B.High Risk"/>
    <s v="B. Centralization"/>
    <s v="B. Progressive taxation"/>
    <s v="D. Regional imbalance"/>
  </r>
  <r>
    <d v="2026-01-27T13:12:54"/>
    <s v="poorva11-b05696.5gwl@kvsrobpl.online"/>
    <x v="4"/>
    <s v="poorvaaaaaaaaaaaaaa"/>
    <s v="11 bbbbbbbbbbbbbbbbbbbbbbbbbbbbbb"/>
    <n v="11220"/>
    <x v="11"/>
    <n v="1108"/>
    <s v="C. Consumer Cooperative Store"/>
    <s v="C. Chain Store"/>
    <s v="C. Chain Store"/>
    <s v="C. Input Tax Credit"/>
    <s v="C. Doorstep Delivery"/>
    <s v="C. Lower Operating Cost"/>
    <s v="C. Centralized Control"/>
    <s v="C Uniformity"/>
    <s v="C. Regressive taxation"/>
    <s v="C. Arbitrary taxation"/>
  </r>
  <r>
    <d v="2026-01-27T13:13:55"/>
    <s v="yatendra11-b03919.5gwl@kvsrobpl.online"/>
    <x v="0"/>
    <s v="yatendra singh parihar"/>
    <n v="11"/>
    <n v="11236"/>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15:03"/>
    <s v="sonu11-b05705.5gwl@kvsrobpl.online"/>
    <x v="4"/>
    <s v="sonu singh"/>
    <n v="11"/>
    <n v="30"/>
    <x v="11"/>
    <n v="1108"/>
    <s v="B. Departmental Store"/>
    <s v="C. Chain Store"/>
    <s v="C. Chain Store"/>
    <s v="A. Cascading Effect"/>
    <s v="B. Elimination of Middlemen"/>
    <s v="D. More Personal Attention"/>
    <s v="C. Centralized Control"/>
    <s v="B. Centralization"/>
    <s v="A. Origin-based taxation"/>
    <s v="D. Regional imbalance"/>
  </r>
  <r>
    <d v="2026-01-27T13:20:17"/>
    <s v="aditya11-b005740.5gwl@kvsrobpl.online"/>
    <x v="0"/>
    <s v="ADITYA RATHORE"/>
    <n v="11"/>
    <n v="40"/>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22:16"/>
    <s v="aditya11-b03922.5gwl@kvsrobpl.online"/>
    <x v="4"/>
    <s v="aditya raj parihar "/>
    <n v="11"/>
    <n v="1105"/>
    <x v="11"/>
    <n v="1108"/>
    <s v="B. Departmental Store"/>
    <s v="A. Departmental Store"/>
    <s v="D. Wholesale Trade"/>
    <s v="B. Dual Tax System"/>
    <s v="D. Personal Selling"/>
    <s v="C. Lower Operating Cost"/>
    <s v="A. Limited Stock"/>
    <s v="C Uniformity"/>
    <s v="A. Origin-based taxation"/>
    <s v="D. Regional imbalance"/>
  </r>
  <r>
    <d v="2026-01-27T13:22:24"/>
    <s v="rajan11-b05697.5gwl@kvsrobpl.online"/>
    <x v="0"/>
    <s v="RAJAN"/>
    <n v="11"/>
    <s v="A"/>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22:56"/>
    <s v="nisha11-b03853.5gwl@kvsrobpl.online"/>
    <x v="5"/>
    <s v="NISHA SINGH"/>
    <s v="11 B"/>
    <n v="11217"/>
    <x v="11"/>
    <n v="1108"/>
    <s v="B. Departmental Store"/>
    <s v="C. Chain Store"/>
    <s v="D. Wholesale Trade"/>
    <s v="A. Cascading Effect"/>
    <s v="B. Elimination of Middlemen"/>
    <s v="B. Higher Advertising Cost"/>
    <s v="C. Centralized Control"/>
    <s v="B. Centralization"/>
    <s v="A. Origin-based taxation"/>
    <s v="D. Regional imbalance"/>
  </r>
  <r>
    <d v="2026-01-27T13:23:51"/>
    <s v="simran11b3262bhind@kvsrobpl.online"/>
    <x v="0"/>
    <s v="Simran Bhadoria"/>
    <s v="11B"/>
    <n v="11232"/>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3:23:52"/>
    <s v="raman11b3803bhind@kvsrobpl.online"/>
    <x v="0"/>
    <s v="Raman singh"/>
    <s v="11b"/>
    <n v="26"/>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3:23:54"/>
    <s v="anushka11b4659bhind@kvsrobpl.online"/>
    <x v="0"/>
    <s v="ANUSHKA KUSHWAH "/>
    <s v="11B"/>
    <s v="07"/>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3:25:12"/>
    <s v="kumari11b4777bhind@kvsrobpl.online"/>
    <x v="6"/>
    <s v="KUMARI ARCHITA "/>
    <s v="11B"/>
    <n v="17"/>
    <x v="12"/>
    <n v="1090"/>
    <s v="B. Departmental Store"/>
    <s v="B. Consumer Cooperative  Mall"/>
    <s v="D. Wholesale Trade"/>
    <s v="C. Input Tax Credit"/>
    <s v="A. Credit Sales"/>
    <s v="C. Lower Operating Cost"/>
    <s v="D. Inconvenient Location"/>
    <s v="A. Functional Specialization"/>
    <s v="A. Origin-based taxation"/>
    <s v="A. Political control"/>
  </r>
  <r>
    <d v="2026-01-27T13:26:32"/>
    <s v="gaurav11b5133bhind@kvsrobpl.online"/>
    <x v="0"/>
    <s v="GAURAV"/>
    <n v="11"/>
    <n v="13"/>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3:26:36"/>
    <s v="aditya11-b03860.5gwl@kvsrobpl.online"/>
    <x v="1"/>
    <s v="Aditya kumar"/>
    <s v="11 b "/>
    <s v="04"/>
    <x v="11"/>
    <n v="1108"/>
    <s v="B. Departmental Store"/>
    <s v="A. Departmental Store"/>
    <s v="C. Chain Store"/>
    <s v="C. Input Tax Credit"/>
    <s v="B. Elimination of Middlemen"/>
    <s v="D. More Personal Attention"/>
    <s v="D. Inconvenient Location"/>
    <s v="A. Functional Specialization"/>
    <s v="D. Destination-based taxation"/>
    <s v="B. Uniform tax structure"/>
  </r>
  <r>
    <d v="2026-01-27T13:27:35"/>
    <s v="ram11-b05694.5gwl@kvsrobpl.online"/>
    <x v="0"/>
    <s v="Ram"/>
    <s v="11th b"/>
    <n v="11224"/>
    <x v="11"/>
    <n v="1108"/>
    <s v="B. Departmental Store"/>
    <s v="A. Departmental Store"/>
    <s v="C. Chain Store"/>
    <s v="C. Input Tax Credit"/>
    <s v="B. Elimination of Middlemen"/>
    <s v="C. Lower Operating Cost"/>
    <s v="D. Inconvenient Location"/>
    <s v="A. Functional Specialization"/>
    <s v="D. Destination-based taxation"/>
    <s v="B. Uniform tax structure"/>
  </r>
  <r>
    <d v="2026-01-27T13:27:43"/>
    <s v="deepika11b3637bhind@kvsrobpl.online"/>
    <x v="4"/>
    <s v="DEEPIKA SHARMA "/>
    <s v="11 B"/>
    <n v="11"/>
    <x v="12"/>
    <n v="1090"/>
    <s v="C. Consumer Cooperative Store"/>
    <s v="D. Super Market"/>
    <s v="B. Franchise Store"/>
    <s v="B. Dual Tax System"/>
    <s v="B. Elimination of Middlemen"/>
    <s v="B. Higher Advertising Cost"/>
    <s v="B.High Risk"/>
    <s v="A. Functional Specialization"/>
    <s v="A. Origin-based taxation"/>
    <s v="B. Uniform tax structure"/>
  </r>
  <r>
    <d v="2026-01-27T13:27:53"/>
    <s v="laxmi11b5128bhind@kvsrobpl.online"/>
    <x v="5"/>
    <s v="LAXMI "/>
    <s v="11B"/>
    <n v="20"/>
    <x v="12"/>
    <n v="1090"/>
    <s v="B. Departmental Store"/>
    <s v="C. Chain Store"/>
    <s v="D. Wholesale Trade"/>
    <s v="D. Direct Tax"/>
    <s v="A. Credit Sales"/>
    <s v="C. Lower Operating Cost"/>
    <s v="B.High Risk"/>
    <s v="D. Standard Pricing"/>
    <s v="A. Origin-based taxation"/>
    <s v="A. Political control"/>
  </r>
  <r>
    <d v="2026-01-27T13:35:43"/>
    <s v="kunal11-b05148.5gwl@kvsrobpl.online"/>
    <x v="4"/>
    <s v="kunal singh yadav "/>
    <n v="11"/>
    <n v="11211"/>
    <x v="11"/>
    <n v="1108"/>
    <s v="B. Departmental Store"/>
    <s v="B. Consumer Cooperative  Mall"/>
    <s v="A. Departmental Store"/>
    <s v="D. Direct Tax"/>
    <s v="B. Elimination of Middlemen"/>
    <s v="C. Lower Operating Cost"/>
    <s v="A. Limited Stock"/>
    <s v="D. Standard Pricing"/>
    <s v="A. Origin-based taxation"/>
    <s v="A. Political control"/>
  </r>
  <r>
    <d v="2026-01-27T13:39:26"/>
    <s v="ashi11b3273bhind@kvsrobpl.online"/>
    <x v="3"/>
    <s v="ashi agrawal"/>
    <s v="11b"/>
    <s v="09"/>
    <x v="12"/>
    <n v="1090"/>
    <s v="B. Departmental Store"/>
    <s v="A. Departmental Store"/>
    <s v="B. Franchise Store"/>
    <s v="C. Input Tax Credit"/>
    <s v="B. Elimination of Middlemen"/>
    <s v="C. Lower Operating Cost"/>
    <s v="B.High Risk"/>
    <s v="A. Functional Specialization"/>
    <s v="A. Origin-based taxation"/>
    <s v="B. Uniform tax structure"/>
  </r>
  <r>
    <d v="2026-01-27T13:46:54"/>
    <s v="aakriti11-b05703.5gwl@kvsrobpl.online"/>
    <x v="6"/>
    <s v="AAKRITI "/>
    <n v="11"/>
    <n v="1"/>
    <x v="11"/>
    <n v="1108"/>
    <s v="B. Departmental Store"/>
    <s v="B. Consumer Cooperative  Mall"/>
    <s v="C. Chain Store"/>
    <s v="B. Dual Tax System"/>
    <s v="B. Elimination of Middlemen"/>
    <s v="C. Lower Operating Cost"/>
    <s v="D. Inconvenient Location"/>
    <s v="B. Centralization"/>
    <s v="C. Regressive taxation"/>
    <s v="C. Arbitrary taxation"/>
  </r>
  <r>
    <d v="2026-01-27T13:49:13"/>
    <s v="aryan9-c15736.mhow@kvsrobpl.online"/>
    <x v="1"/>
    <s v="ARYAN PANDEY"/>
    <n v="11"/>
    <n v="11304"/>
    <x v="13"/>
    <n v="1112"/>
    <s v="B. Departmental Store"/>
    <s v="A. Departmental Store"/>
    <s v="B. Franchise Store"/>
    <s v="C. Input Tax Credit"/>
    <s v="B. Elimination of Middlemen"/>
    <s v="C. Lower Operating Cost"/>
    <s v="D. Inconvenient Location"/>
    <s v="A. Functional Specialization"/>
    <s v="D. Destination-based taxation"/>
    <s v="B. Uniform tax structure"/>
  </r>
  <r>
    <d v="2026-01-27T13:56:39"/>
    <s v="shivani11b5106bhind@kvsrobpl.online"/>
    <x v="6"/>
    <s v="SHIVANI"/>
    <n v="11"/>
    <n v="29"/>
    <x v="12"/>
    <n v="1090"/>
    <s v="B. Departmental Store"/>
    <s v="B. Consumer Cooperative  Mall"/>
    <s v="D. Wholesale Trade"/>
    <s v="A. Cascading Effect"/>
    <s v="B. Elimination of Middlemen"/>
    <s v="C. Lower Operating Cost"/>
    <s v="C. Centralized Control"/>
    <s v="A. Functional Specialization"/>
    <s v="D. Destination-based taxation"/>
    <s v="A. Political control"/>
  </r>
  <r>
    <d v="2026-01-27T13:57:15"/>
    <s v="atishay11b5095bhind@kvsrobpl.online"/>
    <x v="0"/>
    <s v="ATISHAY JAIN "/>
    <n v="11"/>
    <n v="10"/>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3:58:18"/>
    <s v="aman11b5104bhind@kvsrobpl.online"/>
    <x v="0"/>
    <s v="AMAN SINGH TOMAR"/>
    <s v="11 B"/>
    <s v="03"/>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00:05"/>
    <s v="om11b5130bhind@kvsrobpl.online"/>
    <x v="5"/>
    <s v="om agrawal"/>
    <s v="11b"/>
    <n v="24"/>
    <x v="12"/>
    <n v="1090"/>
    <s v="B. Departmental Store"/>
    <s v="B. Consumer Cooperative  Mall"/>
    <s v="C. Chain Store"/>
    <s v="D. Direct Tax"/>
    <s v="A. Credit Sales"/>
    <s v="B. Higher Advertising Cost"/>
    <s v="A. Limited Stock"/>
    <s v="C Uniformity"/>
    <s v="A. Origin-based taxation"/>
    <s v="A. Political control"/>
  </r>
  <r>
    <d v="2026-01-27T14:02:04"/>
    <s v="arpit4b4527bhind@kvsrobpl.online"/>
    <x v="0"/>
    <s v="arpit singh"/>
    <s v="11b"/>
    <n v="11208"/>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08:58"/>
    <s v="garv9-c14995.mhow@kvsrobpl.online"/>
    <x v="0"/>
    <s v="GARV"/>
    <s v="11C"/>
    <n v="11325"/>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7T14:13:57"/>
    <s v="kumari11b3244bhind@kvsrobpl.online"/>
    <x v="4"/>
    <s v="KUMARI KAJAL"/>
    <s v="11 b"/>
    <n v="11218"/>
    <x v="12"/>
    <n v="1090"/>
    <s v="B. Departmental Store"/>
    <s v="B. Consumer Cooperative  Mall"/>
    <s v="B. Franchise Store"/>
    <s v="D. Direct Tax"/>
    <s v="A. Credit Sales"/>
    <s v="C. Lower Operating Cost"/>
    <s v="B.High Risk"/>
    <s v="B. Centralization"/>
    <s v="B. Progressive taxation"/>
    <s v="B. Uniform tax structure"/>
  </r>
  <r>
    <d v="2026-01-27T14:16:22"/>
    <s v="abhishek11b3230bhind@kvsrobpl.online"/>
    <x v="3"/>
    <s v="ABHISHEK GARG "/>
    <s v="11B"/>
    <n v="1"/>
    <x v="12"/>
    <n v="1090"/>
    <s v="B. Departmental Store"/>
    <s v="C. Chain Store"/>
    <s v="D. Wholesale Trade"/>
    <s v="C. Input Tax Credit"/>
    <s v="B. Elimination of Middlemen"/>
    <s v="C. Lower Operating Cost"/>
    <s v="D. Inconvenient Location"/>
    <s v="C Uniformity"/>
    <s v="D. Destination-based taxation"/>
    <s v="B. Uniform tax structure"/>
  </r>
  <r>
    <d v="2026-01-27T14:16:48"/>
    <s v="yogendra11b3693bhind@kvsrobpl.online"/>
    <x v="0"/>
    <s v="yogendra singh rajawat"/>
    <s v="11 b"/>
    <n v="11234"/>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19:28"/>
    <s v="soumya11-b05704.5gwl@kvsrobpl.online"/>
    <x v="10"/>
    <s v="soumya"/>
    <n v="11"/>
    <n v="31"/>
    <x v="11"/>
    <n v="1108"/>
    <s v="A. Chain Store"/>
    <s v="B. Consumer Cooperative  Mall"/>
    <s v="D. Wholesale Trade"/>
    <s v="B. Dual Tax System"/>
    <s v="D. Personal Selling"/>
    <s v="A. Better Customer Care"/>
    <s v="C. Centralized Control"/>
    <s v="B. Centralization"/>
    <s v="C. Regressive taxation"/>
    <s v="C. Arbitrary taxation"/>
  </r>
  <r>
    <d v="2026-01-27T14:23:22"/>
    <s v="naitik11b5085bhind@kvsrobpl.online"/>
    <x v="4"/>
    <s v="naitik katare"/>
    <s v="11b"/>
    <n v="22"/>
    <x v="12"/>
    <n v="1090"/>
    <s v="B. Departmental Store"/>
    <s v="B. Consumer Cooperative  Mall"/>
    <s v="A. Departmental Store"/>
    <s v="A. Cascading Effect"/>
    <s v="B. Elimination of Middlemen"/>
    <s v="A. Better Customer Care"/>
    <s v="C. Centralized Control"/>
    <s v="A. Functional Specialization"/>
    <s v="C. Regressive taxation"/>
    <s v="D. Regional imbalance"/>
  </r>
  <r>
    <d v="2026-01-27T14:26:00"/>
    <s v="avishka9-b15044.mhow@kvsrobpl.online"/>
    <x v="7"/>
    <s v="avishka "/>
    <n v="11"/>
    <n v="11332"/>
    <x v="13"/>
    <n v="1112"/>
    <s v="B. Departmental Store"/>
    <s v="C. Chain Store"/>
    <s v="D. Wholesale Trade"/>
    <s v="C. Input Tax Credit"/>
    <s v="C. Doorstep Delivery"/>
    <s v="D. More Personal Attention"/>
    <s v="D. Inconvenient Location"/>
    <s v="D. Standard Pricing"/>
    <s v="D. Destination-based taxation"/>
    <s v="C. Arbitrary taxation"/>
  </r>
  <r>
    <d v="2026-01-27T14:30:38"/>
    <s v="mitali9-a15121.mhow@kvsrobpl.online"/>
    <x v="4"/>
    <s v="MITALI SARSUNIYA"/>
    <s v="11TH C"/>
    <n v="11315"/>
    <x v="13"/>
    <n v="1112"/>
    <s v="B. Departmental Store"/>
    <s v="C. Chain Store"/>
    <s v="D. Wholesale Trade"/>
    <s v="B. Dual Tax System"/>
    <s v="A. Credit Sales"/>
    <s v="B. Higher Advertising Cost"/>
    <s v="C. Centralized Control"/>
    <s v="A. Functional Specialization"/>
    <s v="A. Origin-based taxation"/>
    <s v="B. Uniform tax structure"/>
  </r>
  <r>
    <d v="2026-01-27T14:32:12"/>
    <s v="tanvi11b3236bhind@kvsrobpl.online"/>
    <x v="2"/>
    <s v="TANVI SHARMA"/>
    <n v="11"/>
    <n v="33"/>
    <x v="12"/>
    <n v="1090"/>
    <s v="B. Departmental Store"/>
    <s v="A. Departmental Store"/>
    <s v="C. Chain Store"/>
    <s v="C. Input Tax Credit"/>
    <s v="B. Elimination of Middlemen"/>
    <s v="C. Lower Operating Cost"/>
    <s v="D. Inconvenient Location"/>
    <s v="A. Functional Specialization"/>
    <s v="B. Progressive taxation"/>
    <s v="C. Arbitrary taxation"/>
  </r>
  <r>
    <d v="2026-01-27T14:37:31"/>
    <s v="divya11b5127bhind@kvsrobpl.online"/>
    <x v="0"/>
    <s v="DIVYA JAIN "/>
    <s v="11 B"/>
    <n v="12"/>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37:32"/>
    <s v="pratima11b4032bhind@kvsrobpl.online"/>
    <x v="0"/>
    <s v="pratima"/>
    <s v="11b"/>
    <n v="25"/>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37:32"/>
    <s v="anchal11b3101bhind@kvsrobpl.online"/>
    <x v="0"/>
    <s v="anchal sharma"/>
    <s v="11 b"/>
    <n v="11204"/>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40:28"/>
    <s v="ichchha11b5105bhind@kvsrobpl.online"/>
    <x v="1"/>
    <s v="ICHCHHA"/>
    <n v="11"/>
    <n v="14"/>
    <x v="12"/>
    <n v="1090"/>
    <s v="B. Departmental Store"/>
    <s v="A. Departmental Store"/>
    <s v="C. Chain Store"/>
    <s v="C. Input Tax Credit"/>
    <s v="B. Elimination of Middlemen"/>
    <s v="B. Higher Advertising Cost"/>
    <s v="D. Inconvenient Location"/>
    <s v="A. Functional Specialization"/>
    <s v="D. Destination-based taxation"/>
    <s v="B. Uniform tax structure"/>
  </r>
  <r>
    <d v="2026-01-27T14:40:49"/>
    <s v="alish11b5126bhind@kvsrobpl.online"/>
    <x v="0"/>
    <s v="alish jain"/>
    <s v="11b"/>
    <n v="11202"/>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7T14:49:05"/>
    <s v="saloni3044.rajgarh@kvsrobpl.online"/>
    <x v="7"/>
    <s v="saloni malviya"/>
    <s v="11th B"/>
    <n v="11211"/>
    <x v="14"/>
    <n v="1132"/>
    <s v="B. Departmental Store"/>
    <s v="B. Consumer Cooperative  Mall"/>
    <s v="B. Franchise Store"/>
    <s v="B. Dual Tax System"/>
    <s v="B. Elimination of Middlemen"/>
    <s v="B. Higher Advertising Cost"/>
    <s v="D. Inconvenient Location"/>
    <s v="C Uniformity"/>
    <s v="C. Regressive taxation"/>
    <s v="B. Uniform tax structure"/>
  </r>
  <r>
    <d v="2026-01-27T14:51:23"/>
    <s v="poonam4652.rajgarh@kvsrobpl.online"/>
    <x v="8"/>
    <s v="poonam solanki"/>
    <s v="11th"/>
    <n v="11210"/>
    <x v="14"/>
    <n v="1132"/>
    <s v="B. Departmental Store"/>
    <s v="A. Departmental Store"/>
    <s v="C. Chain Store"/>
    <s v="D. Direct Tax"/>
    <s v="B. Elimination of Middlemen"/>
    <s v="C. Lower Operating Cost"/>
    <s v="B.High Risk"/>
    <s v="D. Standard Pricing"/>
    <s v="D. Destination-based taxation"/>
    <s v="A. Political control"/>
  </r>
  <r>
    <d v="2026-01-27T14:51:27"/>
    <s v="ananya3076.kvrajgarh@kvsrobpl.online"/>
    <x v="1"/>
    <s v="ananya goswami"/>
    <s v="11th b"/>
    <n v="11201"/>
    <x v="14"/>
    <n v="1132"/>
    <s v="B. Departmental Store"/>
    <s v="A. Departmental Store"/>
    <s v="C. Chain Store"/>
    <s v="C. Input Tax Credit"/>
    <s v="B. Elimination of Middlemen"/>
    <s v="D. More Personal Attention"/>
    <s v="D. Inconvenient Location"/>
    <s v="A. Functional Specialization"/>
    <s v="D. Destination-based taxation"/>
    <s v="B. Uniform tax structure"/>
  </r>
  <r>
    <d v="2026-01-27T14:52:26"/>
    <s v="anil3001.rajgarh@kvsrobpl.online"/>
    <x v="0"/>
    <s v="anil dangi"/>
    <n v="11"/>
    <n v="11218"/>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2:28"/>
    <s v="akshat3356.rajgarh@kvsrobpl.online"/>
    <x v="0"/>
    <s v="AKSHAT SHARMA"/>
    <n v="11"/>
    <n v="11217"/>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3:09"/>
    <s v="parv4641.rajgarh@kvsrobpl.online"/>
    <x v="0"/>
    <s v="PARV GUPTA"/>
    <n v="11"/>
    <n v="11228"/>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3:12"/>
    <s v="paras4609.rajgarh@kvsrobpl.online"/>
    <x v="0"/>
    <s v="PARAS DANGI"/>
    <n v="11"/>
    <n v="11227"/>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4:34"/>
    <s v="nikhlesh4653.rajgarh@kvsrobpl.online"/>
    <x v="0"/>
    <s v="nilkhlesh verma "/>
    <s v="11b"/>
    <n v="11224"/>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4:56"/>
    <s v="tanu11b.morena@kvsrobpl.online"/>
    <x v="0"/>
    <s v="tanu"/>
    <n v="11"/>
    <n v="11221"/>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7T14:54:57"/>
    <s v="harshitasharma11b.morena@kvsrobpl.online"/>
    <x v="0"/>
    <s v="Harshita Sharma"/>
    <s v="11 B"/>
    <s v="05"/>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7T14:55:26"/>
    <s v="nishuraj4630.rajgarh@kvsrobpl.online"/>
    <x v="5"/>
    <s v="NISHU RAJ "/>
    <n v="11"/>
    <n v="11226"/>
    <x v="14"/>
    <n v="1132"/>
    <s v="B. Departmental Store"/>
    <s v="B. Consumer Cooperative  Mall"/>
    <s v="A. Departmental Store"/>
    <s v="C. Input Tax Credit"/>
    <s v="D. Personal Selling"/>
    <s v="A. Better Customer Care"/>
    <s v="C. Centralized Control"/>
    <s v="D. Standard Pricing"/>
    <s v="B. Progressive taxation"/>
    <s v="D. Regional imbalance"/>
  </r>
  <r>
    <d v="2026-01-27T14:56:00"/>
    <s v="rakhi11b.morena@kvsrobpl.online"/>
    <x v="0"/>
    <s v="RAKHI TOMAR"/>
    <n v="11"/>
    <n v="10"/>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7T14:56:01"/>
    <s v="vaishnavimudgal11b.morena@kvsrobpl.online"/>
    <x v="0"/>
    <s v="vaishnavi mudgal"/>
    <n v="11"/>
    <n v="17"/>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7T14:56:34"/>
    <s v="gunjan4616.rajgarh@kvsrobpl.online"/>
    <x v="0"/>
    <s v="Gunjan Verma "/>
    <s v="11 B"/>
    <n v="11205"/>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7:20"/>
    <s v="mohit4636.rajgarh@kvsrobpl.online"/>
    <x v="0"/>
    <s v="MOHIT VISHWAKARMA"/>
    <n v="11"/>
    <n v="11223"/>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7:23"/>
    <s v="anushka3119.rajgarh@kvsrobpl.online"/>
    <x v="0"/>
    <s v="anushka ingle"/>
    <n v="11"/>
    <n v="2"/>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7:23"/>
    <s v="kritika4610.rajgarh@kvsrobpl.online"/>
    <x v="0"/>
    <s v="Kritika singh "/>
    <n v="11"/>
    <n v="11207"/>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4:58:35"/>
    <s v="shetal4663.rajgarh@kvsrobpl.online"/>
    <x v="6"/>
    <s v="sheetal chouhan"/>
    <s v="XI"/>
    <n v="11212"/>
    <x v="14"/>
    <n v="1132"/>
    <s v="A. Chain Store"/>
    <s v="A. Departmental Store"/>
    <s v="D. Wholesale Trade"/>
    <s v="C. Input Tax Credit"/>
    <s v="B. Elimination of Middlemen"/>
    <s v="A. Better Customer Care"/>
    <s v="B.High Risk"/>
    <s v="A. Functional Specialization"/>
    <s v="A. Origin-based taxation"/>
    <s v="B. Uniform tax structure"/>
  </r>
  <r>
    <d v="2026-01-27T14:58:45"/>
    <s v="harshita4664.rajgarh@kvsrobpl.online"/>
    <x v="7"/>
    <s v="HARSHITA CHOUHAN"/>
    <s v="XIB"/>
    <n v="11206"/>
    <x v="14"/>
    <n v="1132"/>
    <s v="A. Chain Store"/>
    <s v="A. Departmental Store"/>
    <s v="D. Wholesale Trade"/>
    <s v="C. Input Tax Credit"/>
    <s v="B. Elimination of Middlemen"/>
    <s v="C. Lower Operating Cost"/>
    <s v="B.High Risk"/>
    <s v="C Uniformity"/>
    <s v="C. Regressive taxation"/>
    <s v="D. Regional imbalance"/>
  </r>
  <r>
    <d v="2026-01-27T14:59:22"/>
    <s v="sanskrati11b.morena@kvsrobpl.online"/>
    <x v="0"/>
    <s v="sanskriti sikarwar "/>
    <s v="11b"/>
    <n v="12"/>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7T14:59:24"/>
    <s v="harshit4615.rajgarh@kvsrobpl.online"/>
    <x v="4"/>
    <s v="HARSHIT VIRAT"/>
    <n v="11"/>
    <n v="11222"/>
    <x v="14"/>
    <n v="1132"/>
    <s v="C. Consumer Cooperative Store"/>
    <s v="C. Chain Store"/>
    <s v="B. Franchise Store"/>
    <s v="C. Input Tax Credit"/>
    <s v="D. Personal Selling"/>
    <s v="B. Higher Advertising Cost"/>
    <s v="B.High Risk"/>
    <s v="A. Functional Specialization"/>
    <s v="D. Destination-based taxation"/>
    <s v="D. Regional imbalance"/>
  </r>
  <r>
    <d v="2026-01-27T15:00:01"/>
    <s v="sumit4625.rajgarh@kvsrobpl.online"/>
    <x v="0"/>
    <s v="sumit"/>
    <s v="11b"/>
    <n v="11232"/>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5:00:32"/>
    <s v="nikunj4624.rajgarh@kvsrobpl.online"/>
    <x v="0"/>
    <s v="Nikunj Soni"/>
    <s v="11 B"/>
    <n v="11225"/>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5:01:24"/>
    <s v="krishnatomar11b.morena@kvsrobpl.online"/>
    <x v="7"/>
    <s v="krishna singh tomar"/>
    <s v="11 b"/>
    <n v="9"/>
    <x v="15"/>
    <n v="1121"/>
    <s v="B. Departmental Store"/>
    <s v="C. Chain Store"/>
    <s v="D. Wholesale Trade"/>
    <s v="B. Dual Tax System"/>
    <s v="A. Credit Sales"/>
    <s v="C. Lower Operating Cost"/>
    <s v="D. Inconvenient Location"/>
    <s v="D. Standard Pricing"/>
    <s v="A. Origin-based taxation"/>
    <s v="B. Uniform tax structure"/>
  </r>
  <r>
    <d v="2026-01-27T15:01:57"/>
    <s v="saumya11b.morena@kvsrobpl.online"/>
    <x v="7"/>
    <s v="SAUMYA MISHRA"/>
    <n v="11"/>
    <n v="11213"/>
    <x v="15"/>
    <n v="1121"/>
    <s v="C. Consumer Cooperative Store"/>
    <s v="A. Departmental Store"/>
    <s v="B. Franchise Store"/>
    <s v="B. Dual Tax System"/>
    <s v="B. Elimination of Middlemen"/>
    <s v="A. Better Customer Care"/>
    <s v="B.High Risk"/>
    <s v="A. Functional Specialization"/>
    <s v="D. Destination-based taxation"/>
    <s v="C. Arbitrary taxation"/>
  </r>
  <r>
    <d v="2026-01-27T15:02:04"/>
    <s v="darshita4613.rajgarh@kvsrobpl.online"/>
    <x v="0"/>
    <s v="Darshita Chouhan"/>
    <n v="11"/>
    <n v="11203"/>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5:02:27"/>
    <s v="vishalsingh11b.morena@kvsrobpl.online"/>
    <x v="9"/>
    <s v="VISHAL SINGH "/>
    <s v="11B"/>
    <n v="18"/>
    <x v="15"/>
    <n v="1121"/>
    <s v="B. Departmental Store"/>
    <s v="C. Chain Store"/>
    <s v="D. Wholesale Trade"/>
    <s v="A. Cascading Effect"/>
    <s v="C. Doorstep Delivery"/>
    <s v="B. Higher Advertising Cost"/>
    <s v="B.High Risk"/>
    <s v="C Uniformity"/>
    <s v="C. Regressive taxation"/>
    <s v="A. Political control"/>
  </r>
  <r>
    <d v="2026-01-27T15:02:58"/>
    <s v="kirti11b.morena@kvsrobpl.online"/>
    <x v="6"/>
    <s v="KIRTI"/>
    <s v="11-B"/>
    <s v="08"/>
    <x v="15"/>
    <n v="1121"/>
    <s v="B. Departmental Store"/>
    <s v="A. Departmental Store"/>
    <s v="D. Wholesale Trade"/>
    <s v="D. Direct Tax"/>
    <s v="B. Elimination of Middlemen"/>
    <s v="A. Better Customer Care"/>
    <s v="A. Limited Stock"/>
    <s v="A. Functional Specialization"/>
    <s v="A. Origin-based taxation"/>
    <s v="B. Uniform tax structure"/>
  </r>
  <r>
    <d v="2026-01-27T15:04:15"/>
    <s v="kunal11b.morena@kvsrobpl.online"/>
    <x v="5"/>
    <s v="KUNAL TOMAR"/>
    <n v="11"/>
    <n v="11220"/>
    <x v="15"/>
    <n v="1121"/>
    <s v="C. Consumer Cooperative Store"/>
    <s v="D. Super Market"/>
    <s v="A. Departmental Store"/>
    <s v="B. Dual Tax System"/>
    <s v="B. Elimination of Middlemen"/>
    <s v="D. More Personal Attention"/>
    <s v="C. Centralized Control"/>
    <s v="A. Functional Specialization"/>
    <s v="C. Regressive taxation"/>
    <s v="A. Political control"/>
  </r>
  <r>
    <d v="2026-01-27T15:04:30"/>
    <s v="prashant3053.rajgarh@kvsrobpl.online"/>
    <x v="0"/>
    <s v="prashant kusum"/>
    <s v="11 b"/>
    <n v="11229"/>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7T15:04:36"/>
    <s v="jeeshan11b.morena@kvsrobpl.online"/>
    <x v="8"/>
    <s v="JEESHAN BEG "/>
    <n v="11"/>
    <n v="6"/>
    <x v="15"/>
    <n v="1121"/>
    <s v="B. Departmental Store"/>
    <s v="D. Super Market"/>
    <s v="C. Chain Store"/>
    <s v="A. Cascading Effect"/>
    <s v="B. Elimination of Middlemen"/>
    <s v="D. More Personal Attention"/>
    <s v="C. Centralized Control"/>
    <s v="A. Functional Specialization"/>
    <s v="D. Destination-based taxation"/>
    <s v="B. Uniform tax structure"/>
  </r>
  <r>
    <d v="2026-01-27T15:05:15"/>
    <s v="ankulsharma11b.morena@kvsrobpl.online"/>
    <x v="3"/>
    <s v="Ankul Sharma"/>
    <s v="11b"/>
    <s v="01"/>
    <x v="15"/>
    <n v="1121"/>
    <s v="B. Departmental Store"/>
    <s v="D. Super Market"/>
    <s v="D. Wholesale Trade"/>
    <s v="C. Input Tax Credit"/>
    <s v="B. Elimination of Middlemen"/>
    <s v="C. Lower Operating Cost"/>
    <s v="D. Inconvenient Location"/>
    <s v="B. Centralization"/>
    <s v="D. Destination-based taxation"/>
    <s v="B. Uniform tax structure"/>
  </r>
  <r>
    <d v="2026-01-27T15:08:36"/>
    <s v="jyoti11b.morena@kvsrobpl.online"/>
    <x v="8"/>
    <s v="jyoti"/>
    <s v="11 B"/>
    <s v="07"/>
    <x v="15"/>
    <n v="1121"/>
    <s v="B. Departmental Store"/>
    <s v="A. Departmental Store"/>
    <s v="C. Chain Store"/>
    <s v="B. Dual Tax System"/>
    <s v="B. Elimination of Middlemen"/>
    <s v="B. Higher Advertising Cost"/>
    <s v="C. Centralized Control"/>
    <s v="A. Functional Specialization"/>
    <s v="B. Progressive taxation"/>
    <s v="B. Uniform tax structure"/>
  </r>
  <r>
    <d v="2026-01-27T16:13:39"/>
    <s v="anmolsharma3327@gmail.com"/>
    <x v="0"/>
    <s v="Anmolshama "/>
    <s v="11 c"/>
    <n v="11302"/>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7T17:44:41"/>
    <s v="harish11-b1961.bsftknp@kvsrobpl.online"/>
    <x v="0"/>
    <s v="Harish "/>
    <n v="11"/>
    <n v="17"/>
    <x v="16"/>
    <n v="2327"/>
    <s v="B. Departmental Store"/>
    <s v="A. Departmental Store"/>
    <s v="C. Chain Store"/>
    <s v="C. Input Tax Credit"/>
    <s v="B. Elimination of Middlemen"/>
    <s v="C. Lower Operating Cost"/>
    <s v="D. Inconvenient Location"/>
    <s v="A. Functional Specialization"/>
    <s v="D. Destination-based taxation"/>
    <s v="B. Uniform tax structure"/>
  </r>
  <r>
    <d v="2026-01-27T21:13:10"/>
    <s v="seetapandey088@gmail.com"/>
    <x v="0"/>
    <s v="Arman"/>
    <n v="11"/>
    <n v="11303"/>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7T22:18:51"/>
    <s v="kdharmendrasingh16@gmail.com"/>
    <x v="4"/>
    <s v="Muskan"/>
    <s v="11 b"/>
    <n v="21"/>
    <x v="12"/>
    <n v="1090"/>
    <s v="B. Departmental Store"/>
    <s v="D. Super Market"/>
    <s v="A. Departmental Store"/>
    <s v="D. Direct Tax"/>
    <s v="B. Elimination of Middlemen"/>
    <s v="B. Higher Advertising Cost"/>
    <s v="B.High Risk"/>
    <s v="B. Centralization"/>
    <s v="B. Progressive taxation"/>
    <s v="B. Uniform tax structure"/>
  </r>
  <r>
    <d v="2026-01-28T10:13:21"/>
    <s v="dev10-a3057ujn@kvsrobpl.online"/>
    <x v="10"/>
    <s v="dev yadav"/>
    <n v="11"/>
    <n v="11311"/>
    <x v="9"/>
    <n v="1137"/>
    <s v="A. Chain Store"/>
    <s v="B. Consumer Cooperative  Mall"/>
    <s v="D. Wholesale Trade"/>
    <s v="A. Cascading Effect"/>
    <s v="C. Doorstep Delivery"/>
    <s v="D. More Personal Attention"/>
    <s v="B.High Risk"/>
    <s v="D. Standard Pricing"/>
    <s v="B. Progressive taxation"/>
    <s v="A. Political control"/>
  </r>
  <r>
    <d v="2026-01-28T10:16:20"/>
    <s v="kanika10-b3270ujn@kvsrobpl.online"/>
    <x v="8"/>
    <s v="KANIKA NEGI"/>
    <s v="11TH C"/>
    <n v="11316"/>
    <x v="9"/>
    <n v="1137"/>
    <s v="B. Departmental Store"/>
    <s v="B. Consumer Cooperative  Mall"/>
    <s v="C. Chain Store"/>
    <s v="B. Dual Tax System"/>
    <s v="D. Personal Selling"/>
    <s v="C. Lower Operating Cost"/>
    <s v="C. Centralized Control"/>
    <s v="A. Functional Specialization"/>
    <s v="D. Destination-based taxation"/>
    <s v="B. Uniform tax structure"/>
  </r>
  <r>
    <d v="2026-01-28T10:18:31"/>
    <s v="vaibhavi10-b3324ujn@kvsrobpl.online"/>
    <x v="7"/>
    <s v="vaibhavi bhuriya "/>
    <s v="11 c"/>
    <n v="11340"/>
    <x v="9"/>
    <n v="1137"/>
    <s v="B. Departmental Store"/>
    <s v="B. Consumer Cooperative  Mall"/>
    <s v="C. Chain Store"/>
    <s v="C. Input Tax Credit"/>
    <s v="A. Credit Sales"/>
    <s v="B. Higher Advertising Cost"/>
    <s v="B.High Risk"/>
    <s v="B. Centralization"/>
    <s v="B. Progressive taxation"/>
    <s v="B. Uniform tax structure"/>
  </r>
  <r>
    <d v="2026-01-28T10:22:12"/>
    <s v="atharva10-a3259ujn@kvsrobpl.online"/>
    <x v="0"/>
    <s v="Atharva Bhawsar"/>
    <s v="XI C"/>
    <n v="11309"/>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8T10:22:21"/>
    <s v="anushka10-a3221ujn@kvsrobpl.online"/>
    <x v="6"/>
    <s v="ANUSHKA MODI"/>
    <n v="11"/>
    <n v="11306"/>
    <x v="9"/>
    <n v="1137"/>
    <s v="C. Consumer Cooperative Store"/>
    <s v="A. Departmental Store"/>
    <s v="C. Chain Store"/>
    <s v="B. Dual Tax System"/>
    <s v="B. Elimination of Middlemen"/>
    <s v="B. Higher Advertising Cost"/>
    <s v="C. Centralized Control"/>
    <s v="A. Functional Specialization"/>
    <s v="D. Destination-based taxation"/>
    <s v="A. Political control"/>
  </r>
  <r>
    <d v="2026-01-28T10:23:08"/>
    <s v="shreya10-a3223ujn@kvsrobpl.online"/>
    <x v="6"/>
    <s v="SHREYA BHATT"/>
    <s v="XI C"/>
    <n v="11333"/>
    <x v="9"/>
    <n v="1137"/>
    <s v="B. Departmental Store"/>
    <s v="A. Departmental Store"/>
    <s v="C. Chain Store"/>
    <s v="B. Dual Tax System"/>
    <s v="A. Credit Sales"/>
    <s v="A. Better Customer Care"/>
    <s v="C. Centralized Control"/>
    <s v="A. Functional Specialization"/>
    <s v="A. Origin-based taxation"/>
    <s v="B. Uniform tax structure"/>
  </r>
  <r>
    <d v="2026-01-28T10:23:50"/>
    <s v="bhawana10-b3127ujn@kvsrobpl.online"/>
    <x v="7"/>
    <s v="BHAVNA WARKADE"/>
    <s v="11th C"/>
    <n v="11310"/>
    <x v="9"/>
    <n v="1137"/>
    <s v="B. Departmental Store"/>
    <s v="A. Departmental Store"/>
    <s v="C. Chain Store"/>
    <s v="C. Input Tax Credit"/>
    <s v="A. Credit Sales"/>
    <s v="A. Better Customer Care"/>
    <s v="B.High Risk"/>
    <s v="D. Standard Pricing"/>
    <s v="C. Regressive taxation"/>
    <s v="A. Political control"/>
  </r>
  <r>
    <d v="2026-01-28T10:25:28"/>
    <s v="abhishek10-c3283ujn@kvsrobpl.online"/>
    <x v="1"/>
    <s v="ABHISEHK JAGRI"/>
    <n v="11"/>
    <n v="11302"/>
    <x v="9"/>
    <n v="1137"/>
    <s v="B. Departmental Store"/>
    <s v="A. Departmental Store"/>
    <s v="C. Chain Store"/>
    <s v="D. Direct Tax"/>
    <s v="B. Elimination of Middlemen"/>
    <s v="C. Lower Operating Cost"/>
    <s v="D. Inconvenient Location"/>
    <s v="A. Functional Specialization"/>
    <s v="D. Destination-based taxation"/>
    <s v="B. Uniform tax structure"/>
  </r>
  <r>
    <d v="2026-01-28T10:25:31"/>
    <s v="tanishq10-c3317ujn@kvsrobpl.online"/>
    <x v="0"/>
    <s v="Tanishq lokhande "/>
    <s v="11 c"/>
    <n v="11336"/>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8T10:26:32"/>
    <s v="simran10-b3297ujn@kvsrobpl.online"/>
    <x v="3"/>
    <s v="SIMRAN SOLANKI "/>
    <s v="11 C"/>
    <n v="11334"/>
    <x v="9"/>
    <n v="1137"/>
    <s v="B. Departmental Store"/>
    <s v="A. Departmental Store"/>
    <s v="C. Chain Store"/>
    <s v="C. Input Tax Credit"/>
    <s v="B. Elimination of Middlemen"/>
    <s v="A. Better Customer Care"/>
    <s v="D. Inconvenient Location"/>
    <s v="B. Centralization"/>
    <s v="D. Destination-based taxation"/>
    <s v="A. Political control"/>
  </r>
  <r>
    <d v="2026-01-28T10:27:29"/>
    <s v="shivraj10-b3414ujn@kvsrobpl.online"/>
    <x v="2"/>
    <s v="SHIVRAJ GURJAR"/>
    <s v="11th c"/>
    <n v="11332"/>
    <x v="9"/>
    <n v="1137"/>
    <s v="B. Departmental Store"/>
    <s v="A. Departmental Store"/>
    <s v="C. Chain Store"/>
    <s v="C. Input Tax Credit"/>
    <s v="B. Elimination of Middlemen"/>
    <s v="B. Higher Advertising Cost"/>
    <s v="D. Inconvenient Location"/>
    <s v="A. Functional Specialization"/>
    <s v="B. Progressive taxation"/>
    <s v="B. Uniform tax structure"/>
  </r>
  <r>
    <d v="2026-01-28T10:31:16"/>
    <s v="nishika10-b3231ujn@kvsrobpl.online"/>
    <x v="0"/>
    <s v="Nishika Jadhav"/>
    <s v="11-C"/>
    <n v="11323"/>
    <x v="9"/>
    <n v="1137"/>
    <s v="B. Departmental Store"/>
    <s v="A. Departmental Store"/>
    <s v="C. Chain Store"/>
    <s v="C. Input Tax Credit"/>
    <s v="B. Elimination of Middlemen"/>
    <s v="C. Lower Operating Cost"/>
    <s v="D. Inconvenient Location"/>
    <s v="A. Functional Specialization"/>
    <s v="D. Destination-based taxation"/>
    <s v="B. Uniform tax structure"/>
  </r>
  <r>
    <d v="2026-01-28T10:31:18"/>
    <s v="jaspreet10-b3367ujn@kvsrobpl.online"/>
    <x v="2"/>
    <s v="JASPREET KAUR"/>
    <s v="11TH C"/>
    <n v="11314"/>
    <x v="9"/>
    <n v="1137"/>
    <s v="A. Chain Store"/>
    <s v="A. Departmental Store"/>
    <s v="B. Franchise Store"/>
    <s v="C. Input Tax Credit"/>
    <s v="B. Elimination of Middlemen"/>
    <s v="C. Lower Operating Cost"/>
    <s v="D. Inconvenient Location"/>
    <s v="A. Functional Specialization"/>
    <s v="D. Destination-based taxation"/>
    <s v="B. Uniform tax structure"/>
  </r>
  <r>
    <d v="2026-01-28T10:32:58"/>
    <s v="priyvrat10-a3256ujn@kvsrobpl.online"/>
    <x v="2"/>
    <s v="priyvrat sharma "/>
    <s v="11c"/>
    <n v="11327"/>
    <x v="9"/>
    <n v="1137"/>
    <s v="B. Departmental Store"/>
    <s v="A. Departmental Store"/>
    <s v="C. Chain Store"/>
    <s v="C. Input Tax Credit"/>
    <s v="B. Elimination of Middlemen"/>
    <s v="A. Better Customer Care"/>
    <s v="D. Inconvenient Location"/>
    <s v="B. Centralization"/>
    <s v="D. Destination-based taxation"/>
    <s v="B. Uniform tax structure"/>
  </r>
  <r>
    <d v="2026-01-28T10:34:29"/>
    <s v="yatharth10-c5481ujn@kvsrobpl.online"/>
    <x v="4"/>
    <s v="YATHARTH DODIYA "/>
    <s v="11-C"/>
    <n v="11346"/>
    <x v="9"/>
    <n v="1137"/>
    <s v="B. Departmental Store"/>
    <s v="B. Consumer Cooperative  Mall"/>
    <s v="C. Chain Store"/>
    <s v="B. Dual Tax System"/>
    <s v="C. Doorstep Delivery"/>
    <s v="B. Higher Advertising Cost"/>
    <s v="C. Centralized Control"/>
    <s v="B. Centralization"/>
    <s v="D. Destination-based taxation"/>
    <s v="D. Regional imbalance"/>
  </r>
  <r>
    <d v="2026-01-28T10:35:10"/>
    <s v="vamakshi10-a3226ujn@kvsrobpl.online"/>
    <x v="6"/>
    <s v="VAMAKSHI NAIGOTRIYA"/>
    <s v="11C"/>
    <n v="11342"/>
    <x v="9"/>
    <n v="1137"/>
    <s v="B. Departmental Store"/>
    <s v="C. Chain Store"/>
    <s v="C. Chain Store"/>
    <s v="C. Input Tax Credit"/>
    <s v="B. Elimination of Middlemen"/>
    <s v="B. Higher Advertising Cost"/>
    <s v="C. Centralized Control"/>
    <s v="B. Centralization"/>
    <s v="B. Progressive taxation"/>
    <s v="B. Uniform tax structure"/>
  </r>
  <r>
    <d v="2026-01-28T10:45:25"/>
    <s v="aseem3016.rajgarh@kvsrobpl.online"/>
    <x v="0"/>
    <s v="ASEEM ANSARI"/>
    <s v="11 B"/>
    <n v="11220"/>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8T10:45:28"/>
    <s v="fardeen4642.rajgarh@kvsrobpl.online"/>
    <x v="0"/>
    <s v="FARDEEN QURESHI"/>
    <s v="11 B"/>
    <n v="11221"/>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8T10:47:12"/>
    <s v="anirudha3403.rajgarh@kvsrobpl.online"/>
    <x v="2"/>
    <s v="aniruddha yadav"/>
    <n v="11"/>
    <n v="11219"/>
    <x v="14"/>
    <n v="1132"/>
    <s v="B. Departmental Store"/>
    <s v="D. Super Market"/>
    <s v="C. Chain Store"/>
    <s v="C. Input Tax Credit"/>
    <s v="B. Elimination of Middlemen"/>
    <s v="C. Lower Operating Cost"/>
    <s v="B.High Risk"/>
    <s v="A. Functional Specialization"/>
    <s v="D. Destination-based taxation"/>
    <s v="B. Uniform tax structure"/>
  </r>
  <r>
    <d v="2026-01-28T10:48:10"/>
    <s v="aaditya3495.rajgarh@kvsrobpl.online"/>
    <x v="1"/>
    <s v="AADITYA SINGH CHOUHN"/>
    <s v="11TH B"/>
    <n v="11215"/>
    <x v="14"/>
    <n v="1132"/>
    <s v="B. Departmental Store"/>
    <s v="A. Departmental Store"/>
    <s v="C. Chain Store"/>
    <s v="C. Input Tax Credit"/>
    <s v="B. Elimination of Middlemen"/>
    <s v="B. Higher Advertising Cost"/>
    <s v="D. Inconvenient Location"/>
    <s v="A. Functional Specialization"/>
    <s v="D. Destination-based taxation"/>
    <s v="B. Uniform tax structure"/>
  </r>
  <r>
    <d v="2026-01-28T10:48:30"/>
    <s v="shikha4662.rajgarh@kvsrobpl.online"/>
    <x v="9"/>
    <s v="shikha tiwari"/>
    <s v="11th"/>
    <n v="11213"/>
    <x v="14"/>
    <n v="1132"/>
    <s v="A. Chain Store"/>
    <s v="A. Departmental Store"/>
    <s v="D. Wholesale Trade"/>
    <s v="D. Direct Tax"/>
    <s v="C. Doorstep Delivery"/>
    <s v="A. Better Customer Care"/>
    <s v="C. Centralized Control"/>
    <s v="B. Centralization"/>
    <s v="B. Progressive taxation"/>
    <s v="A. Political control"/>
  </r>
  <r>
    <d v="2026-01-28T10:49:49"/>
    <s v="saksham4651.rajgarh@kvsrobpl.online"/>
    <x v="9"/>
    <s v="saksham tailor"/>
    <s v="11th"/>
    <n v="11230"/>
    <x v="14"/>
    <n v="1132"/>
    <s v="C. Consumer Cooperative Store"/>
    <s v="C. Chain Store"/>
    <s v="C. Chain Store"/>
    <s v="B. Dual Tax System"/>
    <s v="C. Doorstep Delivery"/>
    <s v="B. Higher Advertising Cost"/>
    <s v="B.High Risk"/>
    <s v="C Uniformity"/>
    <s v="B. Progressive taxation"/>
    <s v="C. Arbitrary taxation"/>
  </r>
  <r>
    <d v="2026-01-28T10:50:05"/>
    <s v="vasudha4611.rajgarh@kvsrobpl.online"/>
    <x v="8"/>
    <s v="VASUDHA PALECHA"/>
    <s v="11TH"/>
    <n v="11214"/>
    <x v="14"/>
    <n v="1132"/>
    <s v="B. Departmental Store"/>
    <s v="C. Chain Store"/>
    <s v="D. Wholesale Trade"/>
    <s v="D. Direct Tax"/>
    <s v="B. Elimination of Middlemen"/>
    <s v="C. Lower Operating Cost"/>
    <s v="D. Inconvenient Location"/>
    <s v="C Uniformity"/>
    <s v="D. Destination-based taxation"/>
    <s v="B. Uniform tax structure"/>
  </r>
  <r>
    <d v="2026-01-28T10:50:13"/>
    <s v="hariom9-b3090.rajgarh@kvsrobpl.online"/>
    <x v="0"/>
    <s v="hariom dangi"/>
    <s v="11-b"/>
    <n v="11233"/>
    <x v="14"/>
    <n v="1132"/>
    <s v="B. Departmental Store"/>
    <s v="A. Departmental Store"/>
    <s v="C. Chain Store"/>
    <s v="C. Input Tax Credit"/>
    <s v="B. Elimination of Middlemen"/>
    <s v="C. Lower Operating Cost"/>
    <s v="D. Inconvenient Location"/>
    <s v="A. Functional Specialization"/>
    <s v="D. Destination-based taxation"/>
    <s v="B. Uniform tax structure"/>
  </r>
  <r>
    <d v="2026-01-28T11:02:45"/>
    <s v="krati11b5129bhind@kvsrobpl.online"/>
    <x v="3"/>
    <s v="KRATI"/>
    <n v="11"/>
    <n v="15"/>
    <x v="12"/>
    <n v="1090"/>
    <s v="B. Departmental Store"/>
    <s v="A. Departmental Store"/>
    <s v="C. Chain Store"/>
    <s v="D. Direct Tax"/>
    <s v="B. Elimination of Middlemen"/>
    <s v="C. Lower Operating Cost"/>
    <s v="D. Inconvenient Location"/>
    <s v="A. Functional Specialization"/>
    <s v="A. Origin-based taxation"/>
    <s v="A. Political control"/>
  </r>
  <r>
    <d v="2026-01-28T11:04:47"/>
    <s v="muskan11b5107bhind@kvsrobpl.online"/>
    <x v="7"/>
    <s v="MUSKAN"/>
    <s v="11B"/>
    <n v="21"/>
    <x v="12"/>
    <n v="1090"/>
    <s v="B. Departmental Store"/>
    <s v="B. Consumer Cooperative  Mall"/>
    <s v="B. Franchise Store"/>
    <s v="C. Input Tax Credit"/>
    <s v="A. Credit Sales"/>
    <s v="B. Higher Advertising Cost"/>
    <s v="A. Limited Stock"/>
    <s v="A. Functional Specialization"/>
    <s v="C. Regressive taxation"/>
    <s v="B. Uniform tax structure"/>
  </r>
  <r>
    <d v="2026-01-28T11:05:36"/>
    <s v="kritima11b5139bhind@kvsrobpl.online"/>
    <x v="0"/>
    <s v="KRITIMA"/>
    <n v="11"/>
    <n v="11216"/>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8T11:13:07"/>
    <s v="anjali11b5124bhind@kvsrobpl.online"/>
    <x v="0"/>
    <s v="Anjali"/>
    <s v="11b"/>
    <s v="05"/>
    <x v="12"/>
    <n v="1090"/>
    <s v="B. Departmental Store"/>
    <s v="A. Departmental Store"/>
    <s v="C. Chain Store"/>
    <s v="C. Input Tax Credit"/>
    <s v="B. Elimination of Middlemen"/>
    <s v="C. Lower Operating Cost"/>
    <s v="D. Inconvenient Location"/>
    <s v="A. Functional Specialization"/>
    <s v="D. Destination-based taxation"/>
    <s v="B. Uniform tax structure"/>
  </r>
  <r>
    <d v="2026-01-28T11:18:02"/>
    <s v="kunal11b4744bhind@kvsrobpl.online"/>
    <x v="7"/>
    <s v="KUNAL"/>
    <n v="11"/>
    <n v="19"/>
    <x v="12"/>
    <n v="1090"/>
    <s v="A. Chain Store"/>
    <s v="D. Super Market"/>
    <s v="A. Departmental Store"/>
    <s v="D. Direct Tax"/>
    <s v="B. Elimination of Middlemen"/>
    <s v="C. Lower Operating Cost"/>
    <s v="D. Inconvenient Location"/>
    <s v="C Uniformity"/>
    <s v="A. Origin-based taxation"/>
    <s v="B. Uniform tax structure"/>
  </r>
  <r>
    <d v="2026-01-28T12:42:11"/>
    <s v="shubh11-b420.rsn@kvsrobpl.online"/>
    <x v="0"/>
    <s v="SHUBH RAJAK"/>
    <s v="11 B"/>
    <n v="11230"/>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46:43"/>
    <s v="ananya11-b1891.rsn@kvsrobpl.online"/>
    <x v="2"/>
    <s v="Ananya agrawal"/>
    <n v="11"/>
    <n v="11204"/>
    <x v="17"/>
    <n v="2200"/>
    <s v="B. Departmental Store"/>
    <s v="D. Super Market"/>
    <s v="C. Chain Store"/>
    <s v="B. Dual Tax System"/>
    <s v="B. Elimination of Middlemen"/>
    <s v="C. Lower Operating Cost"/>
    <s v="D. Inconvenient Location"/>
    <s v="A. Functional Specialization"/>
    <s v="D. Destination-based taxation"/>
    <s v="B. Uniform tax structure"/>
  </r>
  <r>
    <d v="2026-01-28T12:48:05"/>
    <s v="rashi11-b1902.rsn@kvsrobpl.online"/>
    <x v="3"/>
    <s v="RASHI GOUR"/>
    <n v="11"/>
    <n v="11225"/>
    <x v="17"/>
    <n v="2200"/>
    <s v="B. Departmental Store"/>
    <s v="A. Departmental Store"/>
    <s v="C. Chain Store"/>
    <s v="D. Direct Tax"/>
    <s v="B. Elimination of Middlemen"/>
    <s v="A. Better Customer Care"/>
    <s v="D. Inconvenient Location"/>
    <s v="A. Functional Specialization"/>
    <s v="A. Origin-based taxation"/>
    <s v="B. Uniform tax structure"/>
  </r>
  <r>
    <d v="2026-01-28T12:52:02"/>
    <s v="harsh11-b617.rsn@kvsrobpl.online"/>
    <x v="5"/>
    <s v="harsh dhakad"/>
    <n v="11"/>
    <n v="11210"/>
    <x v="17"/>
    <n v="2200"/>
    <s v="C. Consumer Cooperative Store"/>
    <s v="C. Chain Store"/>
    <s v="C. Chain Store"/>
    <s v="B. Dual Tax System"/>
    <s v="D. Personal Selling"/>
    <s v="B. Higher Advertising Cost"/>
    <s v="C. Centralized Control"/>
    <s v="B. Centralization"/>
    <s v="C. Regressive taxation"/>
    <s v="B. Uniform tax structure"/>
  </r>
  <r>
    <d v="2026-01-28T12:52:08"/>
    <s v="anmol11-b1448.rsn@kvsrobpl.online"/>
    <x v="0"/>
    <s v="ANMOL SONI"/>
    <n v="11"/>
    <n v="11205"/>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3:49"/>
    <s v="suryansh11-b439.rsn@kvsrobpl.online"/>
    <x v="0"/>
    <s v="suryansh rajput"/>
    <n v="11"/>
    <n v="31"/>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4:46"/>
    <s v="yogendra11-b438.rsn@kvsrobpl.online"/>
    <x v="0"/>
    <s v="yogendra lodhi"/>
    <n v="11"/>
    <n v="11236"/>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5:52"/>
    <s v="palak11-b1901.rsn@kvsrobpl.online"/>
    <x v="6"/>
    <s v="Palak Ahuja"/>
    <s v="11th b"/>
    <n v="11220"/>
    <x v="17"/>
    <n v="2200"/>
    <s v="B. Departmental Store"/>
    <s v="D. Super Market"/>
    <s v="C. Chain Store"/>
    <s v="C. Input Tax Credit"/>
    <s v="B. Elimination of Middlemen"/>
    <s v="A. Better Customer Care"/>
    <s v="D. Inconvenient Location"/>
    <s v="C Uniformity"/>
    <s v="A. Origin-based taxation"/>
    <s v="A. Political control"/>
  </r>
  <r>
    <d v="2026-01-28T12:56:31"/>
    <s v="daksh11-b755.rsn@kvsrobpl.online"/>
    <x v="0"/>
    <s v="DAKSH SINGH "/>
    <s v="11TH B"/>
    <n v="11209"/>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7:25"/>
    <s v="priyanka11-b434.rsn@kvsrobpl.online"/>
    <x v="0"/>
    <s v="priyanka kushwaha"/>
    <s v="11th B"/>
    <n v="11223"/>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7:31"/>
    <s v="ayush11-b623.rsn@kvsrobpl.online"/>
    <x v="1"/>
    <s v="AYUSH CHAKRAWARTI"/>
    <s v="11 B"/>
    <n v="11207"/>
    <x v="17"/>
    <n v="2200"/>
    <s v="B. Departmental Store"/>
    <s v="B. Consumer Cooperative  Mall"/>
    <s v="C. Chain Store"/>
    <s v="C. Input Tax Credit"/>
    <s v="B. Elimination of Middlemen"/>
    <s v="C. Lower Operating Cost"/>
    <s v="D. Inconvenient Location"/>
    <s v="A. Functional Specialization"/>
    <s v="D. Destination-based taxation"/>
    <s v="B. Uniform tax structure"/>
  </r>
  <r>
    <d v="2026-01-28T12:57:32"/>
    <s v="krishnakhurana11b2029kvbetul@kvsrobpl.online"/>
    <x v="1"/>
    <s v="KRISHNA KHURANA"/>
    <s v="11 B"/>
    <n v="11227"/>
    <x v="3"/>
    <n v="2201"/>
    <s v="B. Departmental Store"/>
    <s v="A. Departmental Store"/>
    <s v="C. Chain Store"/>
    <s v="C. Input Tax Credit"/>
    <s v="B. Elimination of Middlemen"/>
    <s v="C. Lower Operating Cost"/>
    <s v="B.High Risk"/>
    <s v="A. Functional Specialization"/>
    <s v="D. Destination-based taxation"/>
    <s v="B. Uniform tax structure"/>
  </r>
  <r>
    <d v="2026-01-28T12:57:34"/>
    <s v="ambalika11-b431.rsn@kvsrobpl.online"/>
    <x v="6"/>
    <s v="AMBALIKA EVENE"/>
    <n v="11"/>
    <n v="11203"/>
    <x v="17"/>
    <n v="2200"/>
    <s v="B. Departmental Store"/>
    <s v="A. Departmental Store"/>
    <s v="C. Chain Store"/>
    <s v="D. Direct Tax"/>
    <s v="A. Credit Sales"/>
    <s v="B. Higher Advertising Cost"/>
    <s v="C. Centralized Control"/>
    <s v="D. Standard Pricing"/>
    <s v="D. Destination-based taxation"/>
    <s v="B. Uniform tax structure"/>
  </r>
  <r>
    <d v="2026-01-28T12:58:44"/>
    <s v="harsh11-b1906.rsn@kvsrobpl.online"/>
    <x v="2"/>
    <s v="HARSH DHAKAD "/>
    <n v="11"/>
    <n v="11211"/>
    <x v="17"/>
    <n v="2200"/>
    <s v="B. Departmental Store"/>
    <s v="A. Departmental Store"/>
    <s v="C. Chain Store"/>
    <s v="B. Dual Tax System"/>
    <s v="B. Elimination of Middlemen"/>
    <s v="C. Lower Operating Cost"/>
    <s v="C. Centralized Control"/>
    <s v="A. Functional Specialization"/>
    <s v="D. Destination-based taxation"/>
    <s v="B. Uniform tax structure"/>
  </r>
  <r>
    <d v="2026-01-28T12:59:02"/>
    <s v="tanish11b2027kvbetul@kvsrobpl.online"/>
    <x v="0"/>
    <s v="TANISH BARASKAR"/>
    <n v="11"/>
    <n v="36"/>
    <x v="3"/>
    <n v="2201"/>
    <s v="B. Departmental Store"/>
    <s v="A. Departmental Store"/>
    <s v="C. Chain Store"/>
    <s v="C. Input Tax Credit"/>
    <s v="B. Elimination of Middlemen"/>
    <s v="C. Lower Operating Cost"/>
    <s v="D. Inconvenient Location"/>
    <s v="A. Functional Specialization"/>
    <s v="D. Destination-based taxation"/>
    <s v="B. Uniform tax structure"/>
  </r>
  <r>
    <d v="2026-01-28T12:59:06"/>
    <s v="nikhil11-b1897.rsn@kvsrobpl.online"/>
    <x v="0"/>
    <s v="NIKHIL RATHOR"/>
    <s v="11B"/>
    <n v="11219"/>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2:59:19"/>
    <s v="vishesh11-b1889.rsn@kvsrobpl.online"/>
    <x v="7"/>
    <s v="vishesh kushwah"/>
    <n v="11"/>
    <n v="11234"/>
    <x v="17"/>
    <n v="2200"/>
    <s v="B. Departmental Store"/>
    <s v="A. Departmental Store"/>
    <s v="C. Chain Store"/>
    <s v="C. Input Tax Credit"/>
    <s v="D. Personal Selling"/>
    <s v="A. Better Customer Care"/>
    <s v="C. Centralized Control"/>
    <s v="B. Centralization"/>
    <s v="C. Regressive taxation"/>
    <s v="A. Political control"/>
  </r>
  <r>
    <d v="2026-01-28T12:59:24"/>
    <s v="ragini11-b411.rsn@kvsrobpl.online"/>
    <x v="0"/>
    <s v="ragini yadav"/>
    <s v="11b"/>
    <n v="11224"/>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00:58"/>
    <s v="saksham11-b1893.rsn@kvsrobpl.online"/>
    <x v="1"/>
    <s v="SAKSHAM VISHWAKARMA"/>
    <s v="11 B"/>
    <n v="11227"/>
    <x v="17"/>
    <n v="2200"/>
    <s v="B. Departmental Store"/>
    <s v="A. Departmental Store"/>
    <s v="C. Chain Store"/>
    <s v="C. Input Tax Credit"/>
    <s v="B. Elimination of Middlemen"/>
    <s v="C. Lower Operating Cost"/>
    <s v="D. Inconvenient Location"/>
    <s v="A. Functional Specialization"/>
    <s v="D. Destination-based taxation"/>
    <s v="A. Political control"/>
  </r>
  <r>
    <d v="2026-01-28T13:01:16"/>
    <s v="ayush11-b603.rsn@kvsrobpl.online"/>
    <x v="0"/>
    <s v="ayush chaudhaudhary"/>
    <n v="11"/>
    <n v="11208"/>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04:35"/>
    <s v="shiva11-b1917.rsn@kvsrobpl.online"/>
    <x v="3"/>
    <s v="SHIVA DHAKAD"/>
    <s v="11 B"/>
    <n v="28"/>
    <x v="17"/>
    <n v="2200"/>
    <s v="B. Departmental Store"/>
    <s v="A. Departmental Store"/>
    <s v="C. Chain Store"/>
    <s v="B. Dual Tax System"/>
    <s v="B. Elimination of Middlemen"/>
    <s v="B. Higher Advertising Cost"/>
    <s v="D. Inconvenient Location"/>
    <s v="A. Functional Specialization"/>
    <s v="D. Destination-based taxation"/>
    <s v="A. Political control"/>
  </r>
  <r>
    <d v="2026-01-28T13:05:01"/>
    <s v="kirti11-b1888.rsn@kvsrobpl.online"/>
    <x v="8"/>
    <s v="kirti rai"/>
    <s v="11th B"/>
    <n v="11215"/>
    <x v="17"/>
    <n v="2200"/>
    <s v="B. Departmental Store"/>
    <s v="B. Consumer Cooperative  Mall"/>
    <s v="B. Franchise Store"/>
    <s v="C. Input Tax Credit"/>
    <s v="B. Elimination of Middlemen"/>
    <s v="A. Better Customer Care"/>
    <s v="D. Inconvenient Location"/>
    <s v="A. Functional Specialization"/>
    <s v="B. Progressive taxation"/>
    <s v="B. Uniform tax structure"/>
  </r>
  <r>
    <d v="2026-01-28T13:05:05"/>
    <s v="mohammedarhan11-b731.rsn@kvsrobpl.online"/>
    <x v="0"/>
    <s v="mohammmed arhaan khan "/>
    <n v="11"/>
    <n v="18"/>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06:02"/>
    <s v="ishika11-b1912.rsn@kvsrobpl.online"/>
    <x v="0"/>
    <s v="Ishika lodhi"/>
    <n v="11"/>
    <n v="11214"/>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07:19"/>
    <s v="laveena10a440kvbetul@kvsrobpl.online"/>
    <x v="8"/>
    <s v="LAVEENA PURI"/>
    <s v="11TH B"/>
    <n v="29"/>
    <x v="3"/>
    <n v="2201"/>
    <s v="B. Departmental Store"/>
    <s v="D. Super Market"/>
    <s v="C. Chain Store"/>
    <s v="C. Input Tax Credit"/>
    <s v="B. Elimination of Middlemen"/>
    <s v="A. Better Customer Care"/>
    <s v="C. Centralized Control"/>
    <s v="B. Centralization"/>
    <s v="D. Destination-based taxation"/>
    <s v="B. Uniform tax structure"/>
  </r>
  <r>
    <d v="2026-01-28T13:07:44"/>
    <s v="pavan11-b1214.rsn@kvsrobpl.online"/>
    <x v="2"/>
    <s v="PAVAN SHAKYA"/>
    <s v="11 B"/>
    <n v="11221"/>
    <x v="17"/>
    <n v="2200"/>
    <s v="B. Departmental Store"/>
    <s v="A. Departmental Store"/>
    <s v="C. Chain Store"/>
    <s v="B. Dual Tax System"/>
    <s v="B. Elimination of Middlemen"/>
    <s v="C. Lower Operating Cost"/>
    <s v="D. Inconvenient Location"/>
    <s v="A. Functional Specialization"/>
    <s v="D. Destination-based taxation"/>
    <s v="A. Political control"/>
  </r>
  <r>
    <d v="2026-01-28T13:09:06"/>
    <s v="harshit11-b1896.rsn@kvsrobpl.online"/>
    <x v="0"/>
    <s v="Harshit Yaduvanshi"/>
    <s v="11 B"/>
    <n v="11212"/>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09:19"/>
    <s v="shradha11-b866.rsn@kvsrobpl.online"/>
    <x v="0"/>
    <s v="SHRADDHA SHARMA"/>
    <s v="11 B"/>
    <n v="11229"/>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12:34"/>
    <s v="payal11-b1216.rsn@kvsrobpl.online"/>
    <x v="0"/>
    <s v="PAYAL PARMAR"/>
    <n v="11"/>
    <n v="11222"/>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13:56"/>
    <s v="yashmita11-b780.rsn@kvsrobpl.online"/>
    <x v="0"/>
    <s v="Yashmita kushwah"/>
    <s v="11 B"/>
    <n v="11235"/>
    <x v="17"/>
    <n v="2200"/>
    <s v="B. Departmental Store"/>
    <s v="A. Departmental Store"/>
    <s v="C. Chain Store"/>
    <s v="C. Input Tax Credit"/>
    <s v="B. Elimination of Middlemen"/>
    <s v="C. Lower Operating Cost"/>
    <s v="D. Inconvenient Location"/>
    <s v="A. Functional Specialization"/>
    <s v="D. Destination-based taxation"/>
    <s v="B. Uniform tax structure"/>
  </r>
  <r>
    <d v="2026-01-28T13:15:41"/>
    <s v="tashu11-b441.rsn@kvsrobpl.online"/>
    <x v="5"/>
    <s v="tashu gour"/>
    <s v="11 b"/>
    <n v="11232"/>
    <x v="17"/>
    <n v="2200"/>
    <s v="B. Departmental Store"/>
    <s v="C. Chain Store"/>
    <s v="B. Franchise Store"/>
    <s v="B. Dual Tax System"/>
    <s v="A. Credit Sales"/>
    <s v="C. Lower Operating Cost"/>
    <s v="B.High Risk"/>
    <s v="C Uniformity"/>
    <s v="B. Progressive taxation"/>
    <s v="D. Regional imbalance"/>
  </r>
  <r>
    <d v="2026-01-28T13:23:59"/>
    <s v="isha11-b1904.rsn@kvsrobpl.online"/>
    <x v="1"/>
    <s v="ISHA"/>
    <s v="11 B"/>
    <n v="11213"/>
    <x v="17"/>
    <n v="2200"/>
    <s v="B. Departmental Store"/>
    <s v="A. Departmental Store"/>
    <s v="C. Chain Store"/>
    <s v="A. Cascading Effect"/>
    <s v="B. Elimination of Middlemen"/>
    <s v="C. Lower Operating Cost"/>
    <s v="D. Inconvenient Location"/>
    <s v="A. Functional Specialization"/>
    <s v="D. Destination-based taxation"/>
    <s v="B. Uniform tax structure"/>
  </r>
  <r>
    <d v="2026-01-28T13:28:33"/>
    <s v="rohini11b0842.1bau@kvsrobpl.online"/>
    <x v="0"/>
    <s v="Rohini Chouhan"/>
    <s v="11th"/>
    <n v="21"/>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28:33"/>
    <s v="iffat11b1897.1bau@kvsrobpl.online"/>
    <x v="0"/>
    <s v="IFFAT ANSARI"/>
    <n v="11"/>
    <n v="11"/>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30:27"/>
    <s v="laxmi11b1883.1bau@kvsrobpl.online"/>
    <x v="2"/>
    <s v="LAXMI AAMODE"/>
    <n v="11"/>
    <n v="11213"/>
    <x v="18"/>
    <n v="2202"/>
    <s v="B. Departmental Store"/>
    <s v="D. Super Market"/>
    <s v="C. Chain Store"/>
    <s v="C. Input Tax Credit"/>
    <s v="B. Elimination of Middlemen"/>
    <s v="C. Lower Operating Cost"/>
    <s v="D. Inconvenient Location"/>
    <s v="A. Functional Specialization"/>
    <s v="C. Regressive taxation"/>
    <s v="B. Uniform tax structure"/>
  </r>
  <r>
    <d v="2026-01-28T13:30:43"/>
    <s v="mitali11b1890.1bau@kvsrobpl.online"/>
    <x v="0"/>
    <s v="Mitali  Motiwala "/>
    <n v="11"/>
    <n v="14"/>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30:45"/>
    <s v="priyanka11b1886.1bau@kvsrobpl.online"/>
    <x v="0"/>
    <s v="priyanka gwalwanshi"/>
    <s v="11th "/>
    <n v="20"/>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40:25"/>
    <s v="pari11b1889.1bau@kvsrobpl.online"/>
    <x v="0"/>
    <s v="pari sharma"/>
    <n v="11"/>
    <n v="19"/>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43:20"/>
    <s v="tejal11b0841.1bau@kvsrobpl.online"/>
    <x v="0"/>
    <s v="tejal rawaye"/>
    <s v="11th B"/>
    <n v="11228"/>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45:05"/>
    <s v="gunjan11b1888.1bau@kvsrobpl.online"/>
    <x v="0"/>
    <s v="GUNJAN CHANDELKAR"/>
    <n v="11"/>
    <n v="11209"/>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47:53"/>
    <s v="vedant11b.sehore@kvsrobpl.online"/>
    <x v="1"/>
    <s v="VEDANT BHAVALPURI"/>
    <n v="11"/>
    <n v="11230"/>
    <x v="19"/>
    <n v="1095"/>
    <s v="B. Departmental Store"/>
    <s v="A. Departmental Store"/>
    <s v="C. Chain Store"/>
    <s v="C. Input Tax Credit"/>
    <s v="B. Elimination of Middlemen"/>
    <s v="C. Lower Operating Cost"/>
    <s v="D. Inconvenient Location"/>
    <s v="A. Functional Specialization"/>
    <s v="D. Destination-based taxation"/>
    <s v="A. Political control"/>
  </r>
  <r>
    <d v="2026-01-28T13:57:09"/>
    <s v="rohini11b1896.1bau@kvsrobpl.online"/>
    <x v="0"/>
    <s v="rohini kachhavaye"/>
    <n v="11"/>
    <n v="11222"/>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8T13:58:37"/>
    <s v="vipin11b.sehore@kvsrobpl.online"/>
    <x v="1"/>
    <s v="vipin bisoriya"/>
    <n v="11"/>
    <n v="30"/>
    <x v="19"/>
    <n v="1095"/>
    <s v="B. Departmental Store"/>
    <s v="D. Super Market"/>
    <s v="C. Chain Store"/>
    <s v="C. Input Tax Credit"/>
    <s v="B. Elimination of Middlemen"/>
    <s v="C. Lower Operating Cost"/>
    <s v="D. Inconvenient Location"/>
    <s v="A. Functional Specialization"/>
    <s v="D. Destination-based taxation"/>
    <s v="B. Uniform tax structure"/>
  </r>
  <r>
    <d v="2026-01-28T18:18:24"/>
    <s v="harshita10-c14729.mhow@kvsrobpl.online"/>
    <x v="0"/>
    <s v="Harshita chaurey "/>
    <n v="11"/>
    <n v="11335"/>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18:50:08"/>
    <s v="snehasingh87548@gmail.com"/>
    <x v="1"/>
    <s v="ASTHA SINGH"/>
    <s v="11th"/>
    <n v="11310"/>
    <x v="13"/>
    <n v="1111"/>
    <s v="B. Departmental Store"/>
    <s v="A. Departmental Store"/>
    <s v="C. Chain Store"/>
    <s v="A. Cascading Effect"/>
    <s v="B. Elimination of Middlemen"/>
    <s v="C. Lower Operating Cost"/>
    <s v="D. Inconvenient Location"/>
    <s v="A. Functional Specialization"/>
    <s v="D. Destination-based taxation"/>
    <s v="B. Uniform tax structure"/>
  </r>
  <r>
    <d v="2026-01-28T19:10:17"/>
    <s v="ritima18366.mhow@kvsrobpl.online"/>
    <x v="0"/>
    <s v="Ritima birla"/>
    <n v="11"/>
    <n v="11338"/>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20:33:30"/>
    <s v="devyaninehare67@gmail.com"/>
    <x v="0"/>
    <s v="Devyani Nehare "/>
    <s v="11 C"/>
    <n v="11311"/>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21:16:34"/>
    <s v="girish9-c15024.mhow@kvsrobpl.online"/>
    <x v="0"/>
    <s v="Girish Mali "/>
    <s v="11 c"/>
    <n v="11326"/>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22:07:54"/>
    <s v="priyanshu9-a14785.mhow@kvsrobpl.online"/>
    <x v="0"/>
    <s v="Priyanshu Dawar"/>
    <n v="11"/>
    <n v="11307"/>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23:27:12"/>
    <s v="anilsaini21041980@gmail.com"/>
    <x v="0"/>
    <s v="Jieyaa saini"/>
    <s v="11th c"/>
    <n v="11313"/>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1-28T23:32:28"/>
    <s v="durgesh11b0523.1bau@kvsrobpl.online"/>
    <x v="0"/>
    <s v="Durgesh Ambe "/>
    <n v="11"/>
    <n v="11206"/>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29T10:03:19"/>
    <s v="anurag11-c014041.2gwl@kvsrobpl.online"/>
    <x v="9"/>
    <s v="ANURAG SINGH"/>
    <s v="11C"/>
    <n v="11313"/>
    <x v="20"/>
    <n v="1105"/>
    <s v="A. Chain Store"/>
    <s v="A. Departmental Store"/>
    <s v="B. Franchise Store"/>
    <s v="B. Dual Tax System"/>
    <s v="D. Personal Selling"/>
    <s v="B. Higher Advertising Cost"/>
    <s v="A. Limited Stock"/>
    <s v="B. Centralization"/>
    <s v="C. Regressive taxation"/>
    <s v="A. Political control"/>
  </r>
  <r>
    <d v="2026-01-29T10:03:51"/>
    <s v="aditi11-c016744.2gwl@kvsrobpl.online"/>
    <x v="1"/>
    <s v="aditi kushwah"/>
    <s v="11 c"/>
    <n v="11303"/>
    <x v="20"/>
    <n v="1105"/>
    <s v="B. Departmental Store"/>
    <s v="A. Departmental Store"/>
    <s v="C. Chain Store"/>
    <s v="C. Input Tax Credit"/>
    <s v="B. Elimination of Middlemen"/>
    <s v="C. Lower Operating Cost"/>
    <s v="B.High Risk"/>
    <s v="A. Functional Specialization"/>
    <s v="D. Destination-based taxation"/>
    <s v="B. Uniform tax structure"/>
  </r>
  <r>
    <d v="2026-01-29T10:04:24"/>
    <s v="harshika11-c014045.2gwl@kvsrobpl.online"/>
    <x v="7"/>
    <s v="HARSHIKA KUSHWAH"/>
    <n v="11"/>
    <n v="18"/>
    <x v="20"/>
    <n v="1105"/>
    <s v="B. Departmental Store"/>
    <s v="D. Super Market"/>
    <s v="B. Franchise Store"/>
    <s v="D. Direct Tax"/>
    <s v="A. Credit Sales"/>
    <s v="D. More Personal Attention"/>
    <s v="D. Inconvenient Location"/>
    <s v="A. Functional Specialization"/>
    <s v="B. Progressive taxation"/>
    <s v="B. Uniform tax structure"/>
  </r>
  <r>
    <d v="2026-01-29T10:04:39"/>
    <s v="priya11-c015875a.2gwl@kvsrobpl.online"/>
    <x v="0"/>
    <s v="priya parashar"/>
    <n v="11"/>
    <n v="11327"/>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04:43"/>
    <s v="akshara11-c014737.2gwl@kvsrobpl.online"/>
    <x v="0"/>
    <s v="AKSHARA BHADOURIA"/>
    <s v="11-C"/>
    <n v="11307"/>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05:14"/>
    <s v="akash11-c016719.2gwl@kvsrobpl.online"/>
    <x v="4"/>
    <s v="AKASH KUMAR"/>
    <n v="11"/>
    <n v="11306"/>
    <x v="20"/>
    <n v="1105"/>
    <s v="C. Consumer Cooperative Store"/>
    <s v="C. Chain Store"/>
    <s v="C. Chain Store"/>
    <s v="C. Input Tax Credit"/>
    <s v="C. Doorstep Delivery"/>
    <s v="C. Lower Operating Cost"/>
    <s v="C. Centralized Control"/>
    <s v="C Uniformity"/>
    <s v="C. Regressive taxation"/>
    <s v="C. Arbitrary taxation"/>
  </r>
  <r>
    <d v="2026-01-29T10:07:26"/>
    <s v="abhay11-c015006.2gwl@kvsrobpl.online"/>
    <x v="7"/>
    <s v="ABHAY PRATAP"/>
    <s v="11C"/>
    <n v="11302"/>
    <x v="20"/>
    <n v="1105"/>
    <s v="B. Departmental Store"/>
    <s v="A. Departmental Store"/>
    <s v="A. Departmental Store"/>
    <s v="B. Dual Tax System"/>
    <s v="B. Elimination of Middlemen"/>
    <s v="D. More Personal Attention"/>
    <s v="A. Limited Stock"/>
    <s v="C Uniformity"/>
    <s v="D. Destination-based taxation"/>
    <s v="A. Political control"/>
  </r>
  <r>
    <d v="2026-01-29T10:07:44"/>
    <s v="saloni11-c018436.2gwl@kvsrobpl.online"/>
    <x v="3"/>
    <s v="SALONI TRIPATHI"/>
    <s v="11 C"/>
    <n v="11331"/>
    <x v="20"/>
    <n v="1105"/>
    <s v="B. Departmental Store"/>
    <s v="D. Super Market"/>
    <s v="C. Chain Store"/>
    <s v="D. Direct Tax"/>
    <s v="B. Elimination of Middlemen"/>
    <s v="A. Better Customer Care"/>
    <s v="D. Inconvenient Location"/>
    <s v="A. Functional Specialization"/>
    <s v="D. Destination-based taxation"/>
    <s v="B. Uniform tax structure"/>
  </r>
  <r>
    <d v="2026-01-29T10:07:46"/>
    <s v="aaradhya11-c013941.2gwl@kvsrobpl.online"/>
    <x v="4"/>
    <s v="AARADHYA SINGH"/>
    <n v="11"/>
    <n v="1"/>
    <x v="20"/>
    <n v="1105"/>
    <s v="B. Departmental Store"/>
    <s v="D. Super Market"/>
    <s v="C. Chain Store"/>
    <s v="D. Direct Tax"/>
    <s v="A. Credit Sales"/>
    <s v="A. Better Customer Care"/>
    <s v="B.High Risk"/>
    <s v="B. Centralization"/>
    <s v="B. Progressive taxation"/>
    <s v="B. Uniform tax structure"/>
  </r>
  <r>
    <d v="2026-01-29T10:08:02"/>
    <s v="riteeka11-c015002.2gwl@kvsrobpl.online"/>
    <x v="8"/>
    <s v="RITEEKA "/>
    <n v="11"/>
    <n v="11328"/>
    <x v="20"/>
    <n v="1105"/>
    <s v="B. Departmental Store"/>
    <s v="D. Super Market"/>
    <s v="D. Wholesale Trade"/>
    <s v="D. Direct Tax"/>
    <s v="B. Elimination of Middlemen"/>
    <s v="C. Lower Operating Cost"/>
    <s v="D. Inconvenient Location"/>
    <s v="A. Functional Specialization"/>
    <s v="A. Origin-based taxation"/>
    <s v="B. Uniform tax structure"/>
  </r>
  <r>
    <d v="2026-01-29T10:09:03"/>
    <s v="maithli11-c017790.2gwl@kvsrobpl.online"/>
    <x v="4"/>
    <s v="maithili jha "/>
    <s v="11 c "/>
    <n v="20"/>
    <x v="20"/>
    <n v="1105"/>
    <s v="C. Consumer Cooperative Store"/>
    <s v="A. Departmental Store"/>
    <s v="A. Departmental Store"/>
    <s v="B. Dual Tax System"/>
    <s v="A. Credit Sales"/>
    <s v="B. Higher Advertising Cost"/>
    <s v="A. Limited Stock"/>
    <s v="B. Centralization"/>
    <s v="D. Destination-based taxation"/>
    <s v="B. Uniform tax structure"/>
  </r>
  <r>
    <d v="2026-01-29T10:09:31"/>
    <s v="prashant11-c014040.2gwl@kvsrobpl.online"/>
    <x v="4"/>
    <s v="PRASHANT SINGH"/>
    <n v="11"/>
    <n v="11326"/>
    <x v="20"/>
    <n v="1105"/>
    <s v="A. Chain Store"/>
    <s v="A. Departmental Store"/>
    <s v="A. Departmental Store"/>
    <s v="B. Dual Tax System"/>
    <s v="C. Doorstep Delivery"/>
    <s v="D. More Personal Attention"/>
    <s v="A. Limited Stock"/>
    <s v="C Uniformity"/>
    <s v="D. Destination-based taxation"/>
    <s v="B. Uniform tax structure"/>
  </r>
  <r>
    <d v="2026-01-29T10:12:22"/>
    <s v="ritika11-c014213.2gwl@kvsrobpl.online"/>
    <x v="7"/>
    <s v="RITIKA BARAR"/>
    <n v="11"/>
    <n v="29"/>
    <x v="20"/>
    <n v="1105"/>
    <s v="B. Departmental Store"/>
    <s v="B. Consumer Cooperative  Mall"/>
    <s v="A. Departmental Store"/>
    <s v="A. Cascading Effect"/>
    <s v="B. Elimination of Middlemen"/>
    <s v="D. More Personal Attention"/>
    <s v="C. Centralized Control"/>
    <s v="A. Functional Specialization"/>
    <s v="D. Destination-based taxation"/>
    <s v="A. Political control"/>
  </r>
  <r>
    <d v="2026-01-29T10:13:07"/>
    <s v="aniket11-c014044.2gwl@kvsrobpl.online"/>
    <x v="8"/>
    <s v="aniket tomar"/>
    <n v="11"/>
    <n v="11310"/>
    <x v="20"/>
    <n v="1105"/>
    <s v="B. Departmental Store"/>
    <s v="A. Departmental Store"/>
    <s v="B. Franchise Store"/>
    <s v="C. Input Tax Credit"/>
    <s v="B. Elimination of Middlemen"/>
    <s v="C. Lower Operating Cost"/>
    <s v="C. Centralized Control"/>
    <s v="A. Functional Specialization"/>
    <s v="A. Origin-based taxation"/>
    <s v="A. Political control"/>
  </r>
  <r>
    <d v="2026-01-29T10:13:08"/>
    <s v="yashdeep11-c013940.2gwl@kvsrobpl.online"/>
    <x v="8"/>
    <s v="YASHDEEP SINGH"/>
    <s v="XI"/>
    <n v="11341"/>
    <x v="20"/>
    <n v="1105"/>
    <s v="B. Departmental Store"/>
    <s v="A. Departmental Store"/>
    <s v="B. Franchise Store"/>
    <s v="C. Input Tax Credit"/>
    <s v="B. Elimination of Middlemen"/>
    <s v="C. Lower Operating Cost"/>
    <s v="C. Centralized Control"/>
    <s v="A. Functional Specialization"/>
    <s v="A. Origin-based taxation"/>
    <s v="A. Political control"/>
  </r>
  <r>
    <d v="2026-01-29T10:14:05"/>
    <s v="sumit11-c018937.2gwl@kvsrobpl.online"/>
    <x v="3"/>
    <s v="SUMIT SINGH"/>
    <n v="11"/>
    <n v="11344"/>
    <x v="20"/>
    <n v="1105"/>
    <s v="B. Departmental Store"/>
    <s v="A. Departmental Store"/>
    <s v="C. Chain Store"/>
    <s v="C. Input Tax Credit"/>
    <s v="A. Credit Sales"/>
    <s v="C. Lower Operating Cost"/>
    <s v="D. Inconvenient Location"/>
    <s v="A. Functional Specialization"/>
    <s v="B. Progressive taxation"/>
    <s v="D. Regional imbalance"/>
  </r>
  <r>
    <d v="2026-01-29T10:16:46"/>
    <s v="sonia11-c017641.2gwl@kvsrobpl.online"/>
    <x v="0"/>
    <s v="sonia sharma"/>
    <s v="11 c"/>
    <n v="11336"/>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16:48"/>
    <s v="ayush11-c017243.2gwl@kvsrobpl.online"/>
    <x v="8"/>
    <s v="AYUSH KUMAR PASWAN"/>
    <s v="11C"/>
    <n v="11317"/>
    <x v="20"/>
    <n v="1105"/>
    <s v="B. Departmental Store"/>
    <s v="A. Departmental Store"/>
    <s v="C. Chain Store"/>
    <s v="C. Input Tax Credit"/>
    <s v="B. Elimination of Middlemen"/>
    <s v="C. Lower Operating Cost"/>
    <s v="B.High Risk"/>
    <s v="C Uniformity"/>
    <s v="B. Progressive taxation"/>
    <s v="C. Arbitrary taxation"/>
  </r>
  <r>
    <d v="2026-01-29T10:17:31"/>
    <s v="vikrant11-c018418.2gwl@kvsrobpl.online"/>
    <x v="1"/>
    <s v="VIKRANT SHENDE"/>
    <n v="11"/>
    <n v="11340"/>
    <x v="20"/>
    <n v="1105"/>
    <s v="D. Mail Order House"/>
    <s v="A. Departmental Store"/>
    <s v="C. Chain Store"/>
    <s v="C. Input Tax Credit"/>
    <s v="B. Elimination of Middlemen"/>
    <s v="C. Lower Operating Cost"/>
    <s v="D. Inconvenient Location"/>
    <s v="A. Functional Specialization"/>
    <s v="D. Destination-based taxation"/>
    <s v="B. Uniform tax structure"/>
  </r>
  <r>
    <d v="2026-01-29T10:19:23"/>
    <s v="prachi11-c014650.2gwl@kvsrobpl.online"/>
    <x v="8"/>
    <s v="PRACHI MISHRA"/>
    <s v="11 C"/>
    <n v="25"/>
    <x v="20"/>
    <n v="1105"/>
    <s v="B. Departmental Store"/>
    <s v="D. Super Market"/>
    <s v="D. Wholesale Trade"/>
    <s v="C. Input Tax Credit"/>
    <s v="B. Elimination of Middlemen"/>
    <s v="C. Lower Operating Cost"/>
    <s v="D. Inconvenient Location"/>
    <s v="B. Centralization"/>
    <s v="D. Destination-based taxation"/>
    <s v="A. Political control"/>
  </r>
  <r>
    <d v="2026-01-29T10:20:18"/>
    <s v="vmk8141@gmail.com"/>
    <x v="2"/>
    <s v="Vaishali malviya "/>
    <s v="11th "/>
    <n v="11341"/>
    <x v="9"/>
    <n v="1132"/>
    <s v="B. Departmental Store"/>
    <s v="A. Departmental Store"/>
    <s v="C. Chain Store"/>
    <s v="C. Input Tax Credit"/>
    <s v="B. Elimination of Middlemen"/>
    <s v="C. Lower Operating Cost"/>
    <s v="B.High Risk"/>
    <s v="A. Functional Specialization"/>
    <s v="D. Destination-based taxation"/>
    <s v="A. Political control"/>
  </r>
  <r>
    <d v="2026-01-29T10:21:07"/>
    <s v="tanmay11-c017359.2gwl@kvsrobpl.online"/>
    <x v="3"/>
    <s v="tanmay shukla "/>
    <n v="11"/>
    <n v="11337"/>
    <x v="20"/>
    <n v="1105"/>
    <s v="B. Departmental Store"/>
    <s v="A. Departmental Store"/>
    <s v="C. Chain Store"/>
    <s v="C. Input Tax Credit"/>
    <s v="B. Elimination of Middlemen"/>
    <s v="C. Lower Operating Cost"/>
    <s v="D. Inconvenient Location"/>
    <s v="B. Centralization"/>
    <s v="A. Origin-based taxation"/>
    <s v="C. Arbitrary taxation"/>
  </r>
  <r>
    <d v="2026-01-29T10:21:08"/>
    <s v="shivraj11-c013993.2gwl@kvsrobpl.online"/>
    <x v="8"/>
    <s v="SHIVRAJ SINGH"/>
    <n v="11"/>
    <n v="11333"/>
    <x v="20"/>
    <n v="1105"/>
    <s v="A. Chain Store"/>
    <s v="A. Departmental Store"/>
    <s v="A. Departmental Store"/>
    <s v="C. Input Tax Credit"/>
    <s v="B. Elimination of Middlemen"/>
    <s v="C. Lower Operating Cost"/>
    <s v="D. Inconvenient Location"/>
    <s v="D. Standard Pricing"/>
    <s v="D. Destination-based taxation"/>
    <s v="A. Political control"/>
  </r>
  <r>
    <d v="2026-01-29T10:21:46"/>
    <s v="sakshi11-c014037.2gwl@kvsrobpl.online"/>
    <x v="2"/>
    <s v="SAKSHI RAJAWAT"/>
    <n v="11"/>
    <n v="11330"/>
    <x v="20"/>
    <n v="1105"/>
    <s v="C. Consumer Cooperative Store"/>
    <s v="A. Departmental Store"/>
    <s v="C. Chain Store"/>
    <s v="C. Input Tax Credit"/>
    <s v="B. Elimination of Middlemen"/>
    <s v="B. Higher Advertising Cost"/>
    <s v="D. Inconvenient Location"/>
    <s v="A. Functional Specialization"/>
    <s v="D. Destination-based taxation"/>
    <s v="B. Uniform tax structure"/>
  </r>
  <r>
    <d v="2026-01-29T10:21:48"/>
    <s v="shubhendra11-c016446.2gwl@kvsrobpl.online"/>
    <x v="5"/>
    <s v="SHUBHENDRA SINGH TOMAR"/>
    <s v="11 C"/>
    <n v="11335"/>
    <x v="20"/>
    <n v="1105"/>
    <s v="B. Departmental Store"/>
    <s v="C. Chain Store"/>
    <s v="A. Departmental Store"/>
    <s v="D. Direct Tax"/>
    <s v="A. Credit Sales"/>
    <s v="B. Higher Advertising Cost"/>
    <s v="B.High Risk"/>
    <s v="B. Centralization"/>
    <s v="C. Regressive taxation"/>
    <s v="B. Uniform tax structure"/>
  </r>
  <r>
    <d v="2026-01-29T10:21:51"/>
    <s v="vaibhav11-c014115.2gwl@kvsrobpl.online"/>
    <x v="0"/>
    <s v="vaibhav raghuwanshi"/>
    <s v="11 c"/>
    <n v="11338"/>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23:06"/>
    <s v="anishka11-c014219.2gwl@kvsrobpl.online"/>
    <x v="0"/>
    <s v="ANISHKA SAHU"/>
    <s v="11-C"/>
    <n v="11311"/>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28:42"/>
    <s v="palak11-c015908.2gwl@kvsrobpl.online"/>
    <x v="1"/>
    <s v="PALAK RATHORE "/>
    <s v="11 C "/>
    <n v="11322"/>
    <x v="20"/>
    <n v="1105"/>
    <s v="B. Departmental Store"/>
    <s v="A. Departmental Store"/>
    <s v="C. Chain Store"/>
    <s v="C. Input Tax Credit"/>
    <s v="B. Elimination of Middlemen"/>
    <s v="C. Lower Operating Cost"/>
    <s v="D. Inconvenient Location"/>
    <s v="A. Functional Specialization"/>
    <s v="D. Destination-based taxation"/>
    <s v="C. Arbitrary taxation"/>
  </r>
  <r>
    <d v="2026-01-29T10:30:43"/>
    <s v="vaishnavi11-c018027.2gwl@kvsrobpl.online"/>
    <x v="1"/>
    <s v="VAISHNAVI AWASTHI"/>
    <s v="11 C"/>
    <n v="39"/>
    <x v="20"/>
    <n v="1105"/>
    <s v="B. Departmental Store"/>
    <s v="A. Departmental Store"/>
    <s v="C. Chain Store"/>
    <s v="C. Input Tax Credit"/>
    <s v="B. Elimination of Middlemen"/>
    <s v="C. Lower Operating Cost"/>
    <s v="D. Inconvenient Location"/>
    <s v="B. Centralization"/>
    <s v="D. Destination-based taxation"/>
    <s v="B. Uniform tax structure"/>
  </r>
  <r>
    <d v="2026-01-29T10:31:25"/>
    <s v="yashika11-c013763.2gwl@kvsrobpl.online"/>
    <x v="0"/>
    <s v="Yashika gupta"/>
    <s v="11 C"/>
    <n v="11342"/>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0:41:39"/>
    <s v="shagun11-c016712.2gwl@kvsrobpl.online"/>
    <x v="0"/>
    <s v="Shagun Singh"/>
    <s v="11c"/>
    <n v="11332"/>
    <x v="20"/>
    <n v="1105"/>
    <s v="B. Departmental Store"/>
    <s v="A. Departmental Store"/>
    <s v="C. Chain Store"/>
    <s v="C. Input Tax Credit"/>
    <s v="B. Elimination of Middlemen"/>
    <s v="C. Lower Operating Cost"/>
    <s v="D. Inconvenient Location"/>
    <s v="A. Functional Specialization"/>
    <s v="D. Destination-based taxation"/>
    <s v="B. Uniform tax structure"/>
  </r>
  <r>
    <d v="2026-01-29T11:32:28"/>
    <s v="shwetasingh95545@gmail.com"/>
    <x v="1"/>
    <s v="Shweta Singh"/>
    <s v="11 C"/>
    <n v="11339"/>
    <x v="13"/>
    <n v="1112"/>
    <s v="B. Departmental Store"/>
    <s v="A. Departmental Store"/>
    <s v="C. Chain Store"/>
    <s v="C. Input Tax Credit"/>
    <s v="C. Doorstep Delivery"/>
    <s v="C. Lower Operating Cost"/>
    <s v="D. Inconvenient Location"/>
    <s v="A. Functional Specialization"/>
    <s v="D. Destination-based taxation"/>
    <s v="B. Uniform tax structure"/>
  </r>
  <r>
    <d v="2026-01-29T11:35:05"/>
    <s v="abhinav3233.rajgarh@kvsrobpl.online"/>
    <x v="6"/>
    <s v="ABHINV "/>
    <n v="11"/>
    <n v="11216"/>
    <x v="14"/>
    <n v="1132"/>
    <s v="A. Chain Store"/>
    <s v="A. Departmental Store"/>
    <s v="C. Chain Store"/>
    <s v="C. Input Tax Credit"/>
    <s v="C. Doorstep Delivery"/>
    <s v="C. Lower Operating Cost"/>
    <s v="C. Centralized Control"/>
    <s v="D. Standard Pricing"/>
    <s v="B. Progressive taxation"/>
    <s v="B. Uniform tax structure"/>
  </r>
  <r>
    <d v="2026-01-29T11:38:23"/>
    <s v="sikandar4209.rajgarh@kvsrobpl.online"/>
    <x v="4"/>
    <s v="sikandar"/>
    <s v="11b"/>
    <n v="31"/>
    <x v="14"/>
    <n v="1132"/>
    <s v="B. Departmental Store"/>
    <s v="A. Departmental Store"/>
    <s v="C. Chain Store"/>
    <s v="B. Dual Tax System"/>
    <s v="A. Credit Sales"/>
    <s v="B. Higher Advertising Cost"/>
    <s v="B.High Risk"/>
    <s v="C Uniformity"/>
    <s v="A. Origin-based taxation"/>
    <s v="D. Regional imbalance"/>
  </r>
  <r>
    <d v="2026-01-29T12:11:36"/>
    <s v="ayush11-c14776.1indrs1@kvsrobpl.online"/>
    <x v="8"/>
    <s v="ayush shukla"/>
    <n v="11"/>
    <n v="11310"/>
    <x v="21"/>
    <n v="1110"/>
    <s v="B. Departmental Store"/>
    <s v="A. Departmental Store"/>
    <s v="C. Chain Store"/>
    <s v="A. Cascading Effect"/>
    <s v="B. Elimination of Middlemen"/>
    <s v="A. Better Customer Care"/>
    <s v="C. Centralized Control"/>
    <s v="A. Functional Specialization"/>
    <s v="A. Origin-based taxation"/>
    <s v="B. Uniform tax structure"/>
  </r>
  <r>
    <d v="2026-01-29T12:13:37"/>
    <s v="atharva11-c15504.1indrs1@kvsrobpl.online"/>
    <x v="0"/>
    <s v="ATHARVA JAIN"/>
    <s v="11 C "/>
    <n v="11308"/>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3:37"/>
    <s v="yash11-c15026.1indrs1@kvsrobpl.online"/>
    <x v="0"/>
    <s v="yash mandloi"/>
    <s v="11c"/>
    <n v="11346"/>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3:37"/>
    <s v="nilesh11-c15008.1indrs1@kvsrobpl.online"/>
    <x v="0"/>
    <s v="nilesh sendhav"/>
    <s v="11 C"/>
    <n v="11331"/>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3:48"/>
    <s v="rachit11-c14829.1indrs1@kvsrobpl.online"/>
    <x v="1"/>
    <s v="rachit sharma"/>
    <n v="11"/>
    <n v="11337"/>
    <x v="22"/>
    <n v="1110"/>
    <s v="B. Departmental Store"/>
    <s v="A. Departmental Store"/>
    <s v="C. Chain Store"/>
    <s v="C. Input Tax Credit"/>
    <s v="B. Elimination of Middlemen"/>
    <s v="C. Lower Operating Cost"/>
    <s v="D. Inconvenient Location"/>
    <s v="A. Functional Specialization"/>
    <s v="D. Destination-based taxation"/>
    <s v="D. Regional imbalance"/>
  </r>
  <r>
    <d v="2026-01-29T12:15:05"/>
    <s v="charmee11-c15050.1indrs1@kvsrobpl.online"/>
    <x v="1"/>
    <s v=" charmee lodha"/>
    <n v="11"/>
    <n v="11314"/>
    <x v="21"/>
    <n v="1110"/>
    <s v="B. Departmental Store"/>
    <s v="A. Departmental Store"/>
    <s v="C. Chain Store"/>
    <s v="C. Input Tax Credit"/>
    <s v="B. Elimination of Middlemen"/>
    <s v="C. Lower Operating Cost"/>
    <s v="D. Inconvenient Location"/>
    <s v="B. Centralization"/>
    <s v="D. Destination-based taxation"/>
    <s v="B. Uniform tax structure"/>
  </r>
  <r>
    <d v="2026-01-29T12:15:31"/>
    <s v="kartik11-c15064.1indrs1@kvsrobpl.online"/>
    <x v="0"/>
    <s v="KARTIK SHASTRI"/>
    <n v="11"/>
    <n v="11327"/>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5:35"/>
    <s v="daksh11-c15169.1indrs1@kvsrobpl.online"/>
    <x v="1"/>
    <s v="Daksh Jape"/>
    <n v="11"/>
    <n v="11315"/>
    <x v="21"/>
    <n v="1110"/>
    <s v="B. Departmental Store"/>
    <s v="A. Departmental Store"/>
    <s v="C. Chain Store"/>
    <s v="C. Input Tax Credit"/>
    <s v="B. Elimination of Middlemen"/>
    <s v="C. Lower Operating Cost"/>
    <s v="D. Inconvenient Location"/>
    <s v="B. Centralization"/>
    <s v="D. Destination-based taxation"/>
    <s v="B. Uniform tax structure"/>
  </r>
  <r>
    <d v="2026-01-29T12:15:35"/>
    <s v="pragyan11-c15241.1indrs1@kvsrobpl.online"/>
    <x v="1"/>
    <s v="PRAGYAN JOSHI"/>
    <n v="11"/>
    <n v="11334"/>
    <x v="21"/>
    <n v="1110"/>
    <s v="B. Departmental Store"/>
    <s v="A. Departmental Store"/>
    <s v="C. Chain Store"/>
    <s v="C. Input Tax Credit"/>
    <s v="B. Elimination of Middlemen"/>
    <s v="C. Lower Operating Cost"/>
    <s v="D. Inconvenient Location"/>
    <s v="B. Centralization"/>
    <s v="D. Destination-based taxation"/>
    <s v="B. Uniform tax structure"/>
  </r>
  <r>
    <d v="2026-01-29T12:16:53"/>
    <s v="yashika11-c15610.1indrs1@kvsrobpl.online"/>
    <x v="0"/>
    <s v="YASHIKA KHATKE"/>
    <s v="11 C"/>
    <n v="11349"/>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6:58"/>
    <s v="yashasvi11-c15038.1indrs1@kvsrobpl.online"/>
    <x v="0"/>
    <s v="yashasvi ikhar"/>
    <s v="11 c"/>
    <n v="11347"/>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18:09"/>
    <s v="shorya11-c17143.1indrs1@kvsrobpl.online"/>
    <x v="0"/>
    <s v="shorya parmar"/>
    <s v="11 c"/>
    <n v="11342"/>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22:37"/>
    <s v="yatharv11-c17751.1indrs1@kvsrobpl.online"/>
    <x v="0"/>
    <s v="yatharv "/>
    <s v="11 c"/>
    <n v="11350"/>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22:38"/>
    <s v="vedansh11-c14753.1indrs1@kvsrobpl.online"/>
    <x v="1"/>
    <s v="vedansh sarathe"/>
    <n v="11"/>
    <n v="11344"/>
    <x v="21"/>
    <s v="0001"/>
    <s v="B. Departmental Store"/>
    <s v="A. Departmental Store"/>
    <s v="C. Chain Store"/>
    <s v="C. Input Tax Credit"/>
    <s v="B. Elimination of Middlemen"/>
    <s v="C. Lower Operating Cost"/>
    <s v="C. Centralized Control"/>
    <s v="A. Functional Specialization"/>
    <s v="D. Destination-based taxation"/>
    <s v="B. Uniform tax structure"/>
  </r>
  <r>
    <d v="2026-01-29T12:24:42"/>
    <s v="raksha11-c14758.1indrs1@kvsrobpl.online"/>
    <x v="2"/>
    <s v="RAKSHA YADAV"/>
    <s v="11c"/>
    <n v="11338"/>
    <x v="21"/>
    <n v="1110"/>
    <s v="B. Departmental Store"/>
    <s v="D. Super Market"/>
    <s v="C. Chain Store"/>
    <s v="C. Input Tax Credit"/>
    <s v="B. Elimination of Middlemen"/>
    <s v="C. Lower Operating Cost"/>
    <s v="C. Centralized Control"/>
    <s v="A. Functional Specialization"/>
    <s v="D. Destination-based taxation"/>
    <s v="B. Uniform tax structure"/>
  </r>
  <r>
    <d v="2026-01-29T12:25:07"/>
    <s v="paridhi11-c15031.1indrs1@kvsrobpl.online"/>
    <x v="1"/>
    <s v="PARIDHI TIMANDE"/>
    <s v="11C"/>
    <n v="11332"/>
    <x v="21"/>
    <n v="1110"/>
    <s v="B. Departmental Store"/>
    <s v="A. Departmental Store"/>
    <s v="C. Chain Store"/>
    <s v="D. Direct Tax"/>
    <s v="B. Elimination of Middlemen"/>
    <s v="C. Lower Operating Cost"/>
    <s v="D. Inconvenient Location"/>
    <s v="A. Functional Specialization"/>
    <s v="D. Destination-based taxation"/>
    <s v="B. Uniform tax structure"/>
  </r>
  <r>
    <d v="2026-01-29T12:25:07"/>
    <s v="joicy11-c16050.1indrs1@kvsrobpl.online"/>
    <x v="1"/>
    <s v="JOICY JOSEF KURKUTIYA "/>
    <s v="XI C"/>
    <n v="11326"/>
    <x v="21"/>
    <n v="1110"/>
    <s v="B. Departmental Store"/>
    <s v="A. Departmental Store"/>
    <s v="C. Chain Store"/>
    <s v="D. Direct Tax"/>
    <s v="B. Elimination of Middlemen"/>
    <s v="C. Lower Operating Cost"/>
    <s v="D. Inconvenient Location"/>
    <s v="A. Functional Specialization"/>
    <s v="D. Destination-based taxation"/>
    <s v="B. Uniform tax structure"/>
  </r>
  <r>
    <d v="2026-01-29T12:25:14"/>
    <s v="ayush11-c15028.1indrs1@kvsrobpl.online"/>
    <x v="5"/>
    <s v="Ayush Sharma"/>
    <n v="11"/>
    <n v="11309"/>
    <x v="21"/>
    <n v="1110"/>
    <s v="A. Chain Store"/>
    <s v="B. Consumer Cooperative  Mall"/>
    <s v="C. Chain Store"/>
    <s v="D. Direct Tax"/>
    <s v="A. Credit Sales"/>
    <s v="B. Higher Advertising Cost"/>
    <s v="C. Centralized Control"/>
    <s v="D. Standard Pricing"/>
    <s v="A. Origin-based taxation"/>
    <s v="B. Uniform tax structure"/>
  </r>
  <r>
    <d v="2026-01-29T12:31:31"/>
    <s v="japenpreet11-c18123.1indrs1@kvsrobpl.online"/>
    <x v="0"/>
    <s v="Japenpreet singh kamra "/>
    <s v="11 C"/>
    <n v="24"/>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32:27"/>
    <s v="anjali11-c15208.1indrs1@kvsrobpl.online"/>
    <x v="4"/>
    <s v="ANJALI RANVE"/>
    <s v="11 C"/>
    <n v="11304"/>
    <x v="21"/>
    <n v="1110"/>
    <s v="B. Departmental Store"/>
    <s v="D. Super Market"/>
    <s v="B. Franchise Store"/>
    <s v="A. Cascading Effect"/>
    <s v="B. Elimination of Middlemen"/>
    <s v="D. More Personal Attention"/>
    <s v="C. Centralized Control"/>
    <s v="A. Functional Specialization"/>
    <s v="C. Regressive taxation"/>
    <s v="C. Arbitrary taxation"/>
  </r>
  <r>
    <d v="2026-01-29T12:32:36"/>
    <s v="yashi11-c15013.1indrs1@kvsrobpl.online"/>
    <x v="7"/>
    <s v="Yashi More"/>
    <s v="11 C"/>
    <n v="11348"/>
    <x v="21"/>
    <n v="1110"/>
    <s v="B. Departmental Store"/>
    <s v="D. Super Market"/>
    <s v="B. Franchise Store"/>
    <s v="A. Cascading Effect"/>
    <s v="B. Elimination of Middlemen"/>
    <s v="C. Lower Operating Cost"/>
    <s v="C. Centralized Control"/>
    <s v="A. Functional Specialization"/>
    <s v="C. Regressive taxation"/>
    <s v="C. Arbitrary taxation"/>
  </r>
  <r>
    <d v="2026-01-29T12:33:25"/>
    <s v="gautam11-c18708.1indrs1@kvsrobpl.online"/>
    <x v="0"/>
    <s v="gautam raghuvanshi"/>
    <n v="11"/>
    <n v="19"/>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38:19"/>
    <s v="dharmishtha11-c17837.1indrs1@kvsrobpl.online"/>
    <x v="1"/>
    <s v="DHARMISHTHA KANIK"/>
    <s v="11 C"/>
    <n v="11316"/>
    <x v="21"/>
    <s v="`1110"/>
    <s v="B. Departmental Store"/>
    <s v="A. Departmental Store"/>
    <s v="C. Chain Store"/>
    <s v="C. Input Tax Credit"/>
    <s v="B. Elimination of Middlemen"/>
    <s v="C. Lower Operating Cost"/>
    <s v="C. Centralized Control"/>
    <s v="A. Functional Specialization"/>
    <s v="D. Destination-based taxation"/>
    <s v="B. Uniform tax structure"/>
  </r>
  <r>
    <d v="2026-01-29T12:39:31"/>
    <s v="vedant11-c15633.1indrs1@kvsrobpl.online"/>
    <x v="0"/>
    <s v="vedant kashayap"/>
    <n v="11"/>
    <n v="45"/>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2:46:17"/>
    <s v="disha11-c15213.1indrs1@kvsrobpl.online"/>
    <x v="6"/>
    <s v="disha rathore"/>
    <s v="11 c "/>
    <n v="11317"/>
    <x v="21"/>
    <n v="1110"/>
    <s v="A. Chain Store"/>
    <s v="D. Super Market"/>
    <s v="A. Departmental Store"/>
    <s v="C. Input Tax Credit"/>
    <s v="B. Elimination of Middlemen"/>
    <s v="D. More Personal Attention"/>
    <s v="C. Centralized Control"/>
    <s v="A. Functional Specialization"/>
    <s v="D. Destination-based taxation"/>
    <s v="B. Uniform tax structure"/>
  </r>
  <r>
    <d v="2026-01-29T12:54:20"/>
    <s v="tanvi11-c15071.1indrs1@kvsrobpl.online"/>
    <x v="8"/>
    <s v="tanvi mahadik"/>
    <s v="11 c"/>
    <n v="11343"/>
    <x v="21"/>
    <n v="1110"/>
    <s v="B. Departmental Store"/>
    <s v="D. Super Market"/>
    <s v="D. Wholesale Trade"/>
    <s v="C. Input Tax Credit"/>
    <s v="B. Elimination of Middlemen"/>
    <s v="C. Lower Operating Cost"/>
    <s v="C. Centralized Control"/>
    <s v="D. Standard Pricing"/>
    <s v="D. Destination-based taxation"/>
    <s v="B. Uniform tax structure"/>
  </r>
  <r>
    <d v="2026-01-29T13:45:31"/>
    <s v="aradhaya11b2187.mds@kvsrobpl.online"/>
    <x v="0"/>
    <s v="aradhaya namdev"/>
    <s v="11b"/>
    <n v="11202"/>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5:31"/>
    <s v="daksh11b2163.mds@kvsrobpl.online"/>
    <x v="0"/>
    <s v="daksh panwar"/>
    <s v="11 b"/>
    <n v="11203"/>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6:05"/>
    <s v="tanveersingh11b3387.mds@kvsrobpl.online"/>
    <x v="6"/>
    <s v="tanveer singh"/>
    <s v="11b"/>
    <n v="11235"/>
    <x v="23"/>
    <n v="1120"/>
    <s v="B. Departmental Store"/>
    <s v="B. Consumer Cooperative  Mall"/>
    <s v="C. Chain Store"/>
    <s v="B. Dual Tax System"/>
    <s v="D. Personal Selling"/>
    <s v="C. Lower Operating Cost"/>
    <s v="B.High Risk"/>
    <s v="D. Standard Pricing"/>
    <s v="D. Destination-based taxation"/>
    <s v="B. Uniform tax structure"/>
  </r>
  <r>
    <d v="2026-01-29T13:46:57"/>
    <s v="bhanupriya10a2113.mds@kvsrobpl.online"/>
    <x v="0"/>
    <s v="Bhanupriya goswami "/>
    <s v="11th B"/>
    <n v="11218"/>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7:00"/>
    <s v="prakrati11b2876.mds@kvsrobpl.online"/>
    <x v="0"/>
    <s v="Prakrati sharma"/>
    <s v="11 B"/>
    <n v="11231"/>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7:01"/>
    <s v="aakanshavishwakarma3389.mds@kvsrobpl.online"/>
    <x v="0"/>
    <s v="Aakansha vishwakarma"/>
    <s v="11th B"/>
    <n v="11212"/>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7:50"/>
    <s v="simran11b2127.mds@kvsrobpl.online"/>
    <x v="0"/>
    <s v="simran "/>
    <s v="11 B"/>
    <n v="11234"/>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7:51"/>
    <s v="priya11b3546.mds@kvsrobpl.online"/>
    <x v="0"/>
    <s v="priya panwar"/>
    <n v="11"/>
    <n v="11232"/>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8:09"/>
    <s v="harshraj11b002167.mds@kvsrobpl.online"/>
    <x v="0"/>
    <s v="Harshraj singh shaktawat"/>
    <s v="11 b"/>
    <n v="11222"/>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8:10"/>
    <s v="aarav11b002863.mds@kvsrobpl.online"/>
    <x v="1"/>
    <s v="AARAV TIWARI"/>
    <s v="11th b"/>
    <n v="11213"/>
    <x v="23"/>
    <n v="1120"/>
    <s v="B. Departmental Store"/>
    <s v="A. Departmental Store"/>
    <s v="C. Chain Store"/>
    <s v="C. Input Tax Credit"/>
    <s v="B. Elimination of Middlemen"/>
    <s v="C. Lower Operating Cost"/>
    <s v="B.High Risk"/>
    <s v="A. Functional Specialization"/>
    <s v="D. Destination-based taxation"/>
    <s v="B. Uniform tax structure"/>
  </r>
  <r>
    <d v="2026-01-29T13:48:10"/>
    <s v="harman11b3545.mds@kvsrobpl.online"/>
    <x v="1"/>
    <s v="harmann  parihar"/>
    <s v="11 b "/>
    <n v="11204"/>
    <x v="23"/>
    <n v="1120"/>
    <s v="B. Departmental Store"/>
    <s v="A. Departmental Store"/>
    <s v="C. Chain Store"/>
    <s v="C. Input Tax Credit"/>
    <s v="B. Elimination of Middlemen"/>
    <s v="C. Lower Operating Cost"/>
    <s v="B.High Risk"/>
    <s v="A. Functional Specialization"/>
    <s v="D. Destination-based taxation"/>
    <s v="B. Uniform tax structure"/>
  </r>
  <r>
    <d v="2026-01-29T13:48:18"/>
    <s v="mayank11b002120.mds@kvsrobpl.online"/>
    <x v="1"/>
    <s v="mayank sharma"/>
    <n v="11"/>
    <n v="11206"/>
    <x v="23"/>
    <n v="1120"/>
    <s v="B. Departmental Store"/>
    <s v="A. Departmental Store"/>
    <s v="C. Chain Store"/>
    <s v="C. Input Tax Credit"/>
    <s v="B. Elimination of Middlemen"/>
    <s v="C. Lower Operating Cost"/>
    <s v="B.High Risk"/>
    <s v="A. Functional Specialization"/>
    <s v="D. Destination-based taxation"/>
    <s v="B. Uniform tax structure"/>
  </r>
  <r>
    <d v="2026-01-29T13:48:20"/>
    <s v="arvahayatchhipa11b3547.mds@kvsrobpl.online"/>
    <x v="0"/>
    <s v="ARVA HAYAT CHHIPA"/>
    <s v="11th B"/>
    <n v="11217"/>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9:08"/>
    <s v="virat11b2123.mds@kvsrobpl.online"/>
    <x v="0"/>
    <s v="virat kumawat"/>
    <s v="11 b"/>
    <n v="11211"/>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9:09"/>
    <s v="harshit11b002201.mds@kvsrobpl.online"/>
    <x v="0"/>
    <s v="harshit kahar"/>
    <s v="11 b"/>
    <n v="11205"/>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49:39"/>
    <s v="arjun11b3549.mds@kvsrobpl.online"/>
    <x v="1"/>
    <s v="arun"/>
    <n v="11"/>
    <n v="11216"/>
    <x v="23"/>
    <n v="1120"/>
    <s v="B. Departmental Store"/>
    <s v="A. Departmental Store"/>
    <s v="C. Chain Store"/>
    <s v="C. Input Tax Credit"/>
    <s v="B. Elimination of Middlemen"/>
    <s v="A. Better Customer Care"/>
    <s v="D. Inconvenient Location"/>
    <s v="A. Functional Specialization"/>
    <s v="D. Destination-based taxation"/>
    <s v="B. Uniform tax structure"/>
  </r>
  <r>
    <d v="2026-01-29T13:50:59"/>
    <s v="sumit11b002171.mds@kvsrobpl.online"/>
    <x v="0"/>
    <s v="sumit parihar "/>
    <s v="11 b"/>
    <n v="11210"/>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3:54:49"/>
    <s v="aishvary11b002557.mds@kvsrobpl.online"/>
    <x v="3"/>
    <s v="aishvary"/>
    <n v="11"/>
    <n v="14"/>
    <x v="23"/>
    <n v="1120"/>
    <s v="B. Departmental Store"/>
    <s v="A. Departmental Store"/>
    <s v="C. Chain Store"/>
    <s v="D. Direct Tax"/>
    <s v="A. Credit Sales"/>
    <s v="C. Lower Operating Cost"/>
    <s v="D. Inconvenient Location"/>
    <s v="A. Functional Specialization"/>
    <s v="D. Destination-based taxation"/>
    <s v="C. Arbitrary taxation"/>
  </r>
  <r>
    <d v="2026-01-29T13:55:02"/>
    <s v="jiya11b2112.mds@kvsrobpl.online"/>
    <x v="2"/>
    <s v="jiya jain"/>
    <s v="11b"/>
    <n v="23"/>
    <x v="23"/>
    <n v="1120"/>
    <s v="B. Departmental Store"/>
    <s v="A. Departmental Store"/>
    <s v="C. Chain Store"/>
    <s v="C. Input Tax Credit"/>
    <s v="B. Elimination of Middlemen"/>
    <s v="C. Lower Operating Cost"/>
    <s v="C. Centralized Control"/>
    <s v="A. Functional Specialization"/>
    <s v="D. Destination-based taxation"/>
    <s v="A. Political control"/>
  </r>
  <r>
    <d v="2026-01-29T13:55:09"/>
    <s v="tarunaghodela11b2040.mds@kvsrobpl.online"/>
    <x v="2"/>
    <s v="Taruna Ghodela"/>
    <s v="11 B"/>
    <n v="36"/>
    <x v="23"/>
    <n v="1120"/>
    <s v="B. Departmental Store"/>
    <s v="A. Departmental Store"/>
    <s v="C. Chain Store"/>
    <s v="C. Input Tax Credit"/>
    <s v="B. Elimination of Middlemen"/>
    <s v="C. Lower Operating Cost"/>
    <s v="C. Centralized Control"/>
    <s v="A. Functional Specialization"/>
    <s v="D. Destination-based taxation"/>
    <s v="A. Political control"/>
  </r>
  <r>
    <d v="2026-01-29T13:55:10"/>
    <s v="radhika11b002155.mds@kvsrobpl.online"/>
    <x v="2"/>
    <s v="Radhika"/>
    <s v="11th B"/>
    <n v="11233"/>
    <x v="23"/>
    <n v="1120"/>
    <s v="B. Departmental Store"/>
    <s v="A. Departmental Store"/>
    <s v="C. Chain Store"/>
    <s v="C. Input Tax Credit"/>
    <s v="B. Elimination of Middlemen"/>
    <s v="C. Lower Operating Cost"/>
    <s v="C. Centralized Control"/>
    <s v="A. Functional Specialization"/>
    <s v="D. Destination-based taxation"/>
    <s v="A. Political control"/>
  </r>
  <r>
    <d v="2026-01-29T13:55:19"/>
    <s v="palak11b3550.mds@kvsrobpl.online"/>
    <x v="1"/>
    <s v="palak"/>
    <s v="11th"/>
    <n v="11229"/>
    <x v="23"/>
    <n v="1120"/>
    <s v="B. Departmental Store"/>
    <s v="A. Departmental Store"/>
    <s v="C. Chain Store"/>
    <s v="C. Input Tax Credit"/>
    <s v="B. Elimination of Middlemen"/>
    <s v="C. Lower Operating Cost"/>
    <s v="D. Inconvenient Location"/>
    <s v="A. Functional Specialization"/>
    <s v="D. Destination-based taxation"/>
    <s v="A. Political control"/>
  </r>
  <r>
    <d v="2026-01-29T13:55:30"/>
    <s v="parul11b3544.mds@kvsrobpl.online"/>
    <x v="1"/>
    <s v="parul dodiyar"/>
    <s v="11b"/>
    <n v="11230"/>
    <x v="23"/>
    <n v="1120"/>
    <s v="B. Departmental Store"/>
    <s v="A. Departmental Store"/>
    <s v="C. Chain Store"/>
    <s v="C. Input Tax Credit"/>
    <s v="B. Elimination of Middlemen"/>
    <s v="C. Lower Operating Cost"/>
    <s v="D. Inconvenient Location"/>
    <s v="A. Functional Specialization"/>
    <s v="D. Destination-based taxation"/>
    <s v="A. Political control"/>
  </r>
  <r>
    <d v="2026-01-29T13:55:35"/>
    <s v="ani11b002729.mds@kvsrobpl.online"/>
    <x v="1"/>
    <s v="ANI KUMAWAT"/>
    <s v="11 B"/>
    <n v="11201"/>
    <x v="23"/>
    <n v="1120"/>
    <s v="B. Departmental Store"/>
    <s v="A. Departmental Store"/>
    <s v="C. Chain Store"/>
    <s v="C. Input Tax Credit"/>
    <s v="B. Elimination of Middlemen"/>
    <s v="C. Lower Operating Cost"/>
    <s v="D. Inconvenient Location"/>
    <s v="A. Functional Specialization"/>
    <s v="D. Destination-based taxation"/>
    <s v="A. Political control"/>
  </r>
  <r>
    <d v="2026-01-29T13:55:57"/>
    <s v="yashika11b2105.mds@kvsrobpl.online"/>
    <x v="0"/>
    <s v="YASHIKA SOLANKI"/>
    <n v="11"/>
    <s v="B"/>
    <x v="23"/>
    <n v="1120"/>
    <s v="B. Departmental Store"/>
    <s v="A. Departmental Store"/>
    <s v="C. Chain Store"/>
    <s v="C. Input Tax Credit"/>
    <s v="B. Elimination of Middlemen"/>
    <s v="C. Lower Operating Cost"/>
    <s v="D. Inconvenient Location"/>
    <s v="A. Functional Specialization"/>
    <s v="D. Destination-based taxation"/>
    <s v="B. Uniform tax structure"/>
  </r>
  <r>
    <d v="2026-01-29T14:12:18"/>
    <s v="mayankgupta11-b3024.1indrs2@kvsrobpl.online"/>
    <x v="5"/>
    <s v="MAYANK GUPTA"/>
    <s v="11 B"/>
    <n v="11219"/>
    <x v="22"/>
    <n v="1110"/>
    <s v="B. Departmental Store"/>
    <s v="C. Chain Store"/>
    <s v="C. Chain Store"/>
    <s v="A. Cascading Effect"/>
    <s v="C. Doorstep Delivery"/>
    <s v="B. Higher Advertising Cost"/>
    <s v="A. Limited Stock"/>
    <s v="D. Standard Pricing"/>
    <s v="B. Progressive taxation"/>
    <s v="A. Political control"/>
  </r>
  <r>
    <d v="2026-01-29T14:14:00"/>
    <s v="nehayadav11-b2441.1indrs2@kvsrobpl.online"/>
    <x v="4"/>
    <s v="NEHA YADAV"/>
    <s v="11 B"/>
    <n v="11224"/>
    <x v="22"/>
    <n v="1110"/>
    <s v="A. Chain Store"/>
    <s v="B. Consumer Cooperative  Mall"/>
    <s v="C. Chain Store"/>
    <s v="D. Direct Tax"/>
    <s v="D. Personal Selling"/>
    <s v="C. Lower Operating Cost"/>
    <s v="B.High Risk"/>
    <s v="A. Functional Specialization"/>
    <s v="B. Progressive taxation"/>
    <s v="C. Arbitrary taxation"/>
  </r>
  <r>
    <d v="2026-01-29T14:15:16"/>
    <s v="chetankarosiya11-b2159.1indrs2@kvsrobpl.online"/>
    <x v="5"/>
    <s v="CHETAN KAROSIYA "/>
    <s v="11 th B"/>
    <n v="11208"/>
    <x v="22"/>
    <n v="1110"/>
    <s v="B. Departmental Store"/>
    <s v="C. Chain Store"/>
    <s v="A. Departmental Store"/>
    <s v="C. Input Tax Credit"/>
    <s v="D. Personal Selling"/>
    <s v="A. Better Customer Care"/>
    <s v="C. Centralized Control"/>
    <s v="D. Standard Pricing"/>
    <s v="B. Progressive taxation"/>
    <s v="D. Regional imbalance"/>
  </r>
  <r>
    <d v="2026-01-29T14:15:59"/>
    <s v="kashishbatham11-b2338.1indrs2@kvsrobpl.online"/>
    <x v="0"/>
    <s v="kashish batham"/>
    <s v="11 b"/>
    <n v="11218"/>
    <x v="22"/>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4:16:01"/>
    <s v="rajatranwasi11-b2155.1indrs2@kvsrobpl.online"/>
    <x v="0"/>
    <s v="RAJAT RANWASI"/>
    <s v="11TH B"/>
    <n v="11230"/>
    <x v="22"/>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4:16:42"/>
    <s v="aradhya3-b3803.1indrs2@kvsrobpl.online"/>
    <x v="5"/>
    <s v="sakshi bingle"/>
    <n v="11"/>
    <n v="11232"/>
    <x v="22"/>
    <n v="1110"/>
    <s v="B. Departmental Store"/>
    <s v="C. Chain Store"/>
    <s v="D. Wholesale Trade"/>
    <s v="D. Direct Tax"/>
    <s v="A. Credit Sales"/>
    <s v="D. More Personal Attention"/>
    <s v="C. Centralized Control"/>
    <s v="B. Centralization"/>
    <s v="D. Destination-based taxation"/>
    <s v="A. Political control"/>
  </r>
  <r>
    <d v="2026-01-29T14:18:20"/>
    <s v="kajalkushwaha11-b2443.1indrs2@kvsrobpl.online"/>
    <x v="6"/>
    <s v="KAJAL KUSHWAHA"/>
    <s v="11 B"/>
    <n v="17"/>
    <x v="22"/>
    <n v="1110"/>
    <s v="B. Departmental Store"/>
    <s v="B. Consumer Cooperative  Mall"/>
    <s v="C. Chain Store"/>
    <s v="C. Input Tax Credit"/>
    <s v="B. Elimination of Middlemen"/>
    <s v="C. Lower Operating Cost"/>
    <s v="A. Limited Stock"/>
    <s v="C Uniformity"/>
    <s v="A. Origin-based taxation"/>
    <s v="A. Political control"/>
  </r>
  <r>
    <d v="2026-01-29T14:18:35"/>
    <s v="mayankmimorot11-b2389.1indrs2@kvsrobpl.online"/>
    <x v="4"/>
    <s v="mayank mimrot"/>
    <s v="11 b"/>
    <n v="11220"/>
    <x v="22"/>
    <n v="1110"/>
    <s v="A. Chain Store"/>
    <s v="C. Chain Store"/>
    <s v="B. Franchise Store"/>
    <s v="B. Dual Tax System"/>
    <s v="B. Elimination of Middlemen"/>
    <s v="A. Better Customer Care"/>
    <s v="A. Limited Stock"/>
    <s v="A. Functional Specialization"/>
    <s v="A. Origin-based taxation"/>
    <s v="B. Uniform tax structure"/>
  </r>
  <r>
    <d v="2026-01-29T14:20:02"/>
    <s v="varshaparmar11-b3067.1indrs2@kvsrobpl.online"/>
    <x v="4"/>
    <s v="VARSHA PARMAR"/>
    <s v="11-B"/>
    <n v="11235"/>
    <x v="22"/>
    <n v="1110"/>
    <s v="C. Consumer Cooperative Store"/>
    <s v="C. Chain Store"/>
    <s v="C. Chain Store"/>
    <s v="C. Input Tax Credit"/>
    <s v="C. Doorstep Delivery"/>
    <s v="C. Lower Operating Cost"/>
    <s v="C. Centralized Control"/>
    <s v="C Uniformity"/>
    <s v="C. Regressive taxation"/>
    <s v="C. Arbitrary taxation"/>
  </r>
  <r>
    <d v="2026-01-29T14:20:06"/>
    <s v="avnisahu11-b4181.1indrs2@kvsrobpl.online"/>
    <x v="8"/>
    <s v="AVNI sAHU"/>
    <s v="11b"/>
    <n v="11206"/>
    <x v="22"/>
    <n v="1110"/>
    <s v="B. Departmental Store"/>
    <s v="A. Departmental Store"/>
    <s v="C. Chain Store"/>
    <s v="D. Direct Tax"/>
    <s v="B. Elimination of Middlemen"/>
    <s v="C. Lower Operating Cost"/>
    <s v="C. Centralized Control"/>
    <s v="C Uniformity"/>
    <s v="D. Destination-based taxation"/>
    <s v="C. Arbitrary taxation"/>
  </r>
  <r>
    <d v="2026-01-29T14:20:44"/>
    <s v="raman11b.morena@kvsrobpl.online"/>
    <x v="9"/>
    <s v="RAMAN SINGH "/>
    <n v="11"/>
    <n v="11"/>
    <x v="15"/>
    <n v="1121"/>
    <s v="C. Consumer Cooperative Store"/>
    <s v="B. Consumer Cooperative  Mall"/>
    <s v="B. Franchise Store"/>
    <s v="A. Cascading Effect"/>
    <s v="B. Elimination of Middlemen"/>
    <s v="B. Higher Advertising Cost"/>
    <s v="A. Limited Stock"/>
    <s v="B. Centralization"/>
    <s v="B. Progressive taxation"/>
    <s v="C. Arbitrary taxation"/>
  </r>
  <r>
    <d v="2026-01-29T14:21:22"/>
    <s v="archanasahu11-b4167.1indrs2@kvsrobpl.online"/>
    <x v="8"/>
    <s v="Archana Sahu"/>
    <s v="11th B"/>
    <n v="11205"/>
    <x v="22"/>
    <n v="1110"/>
    <s v="B. Departmental Store"/>
    <s v="A. Departmental Store"/>
    <s v="C. Chain Store"/>
    <s v="C. Input Tax Credit"/>
    <s v="A. Credit Sales"/>
    <s v="C. Lower Operating Cost"/>
    <s v="C. Centralized Control"/>
    <s v="C Uniformity"/>
    <s v="B. Progressive taxation"/>
    <s v="B. Uniform tax structure"/>
  </r>
  <r>
    <d v="2026-01-29T14:22:44"/>
    <s v="anuragsingh11b.morena@kvsrobpl.online"/>
    <x v="0"/>
    <s v="ANURAG SINGH TOMAR"/>
    <n v="11"/>
    <n v="11203"/>
    <x v="15"/>
    <n v="1121"/>
    <s v="B. Departmental Store"/>
    <s v="A. Departmental Store"/>
    <s v="C. Chain Store"/>
    <s v="C. Input Tax Credit"/>
    <s v="B. Elimination of Middlemen"/>
    <s v="C. Lower Operating Cost"/>
    <s v="D. Inconvenient Location"/>
    <s v="A. Functional Specialization"/>
    <s v="D. Destination-based taxation"/>
    <s v="B. Uniform tax structure"/>
  </r>
  <r>
    <d v="2026-01-29T14:23:42"/>
    <s v="esha11b.morena@kvsrobpl.online"/>
    <x v="6"/>
    <s v="esha tomar"/>
    <n v="11"/>
    <n v="4"/>
    <x v="15"/>
    <n v="1121"/>
    <s v="B. Departmental Store"/>
    <s v="A. Departmental Store"/>
    <s v="A. Departmental Store"/>
    <s v="D. Direct Tax"/>
    <s v="B. Elimination of Middlemen"/>
    <s v="A. Better Customer Care"/>
    <s v="B.High Risk"/>
    <s v="A. Functional Specialization"/>
    <s v="A. Origin-based taxation"/>
    <s v="B. Uniform tax structure"/>
  </r>
  <r>
    <d v="2026-01-29T14:23:46"/>
    <s v="supriya11b.morena@kvsrobpl.online"/>
    <x v="8"/>
    <s v="supriya jadon"/>
    <s v="11b"/>
    <n v="17"/>
    <x v="15"/>
    <n v="1121"/>
    <s v="B. Departmental Store"/>
    <s v="A. Departmental Store"/>
    <s v="A. Departmental Store"/>
    <s v="D. Direct Tax"/>
    <s v="B. Elimination of Middlemen"/>
    <s v="A. Better Customer Care"/>
    <s v="D. Inconvenient Location"/>
    <s v="A. Functional Specialization"/>
    <s v="A. Origin-based taxation"/>
    <s v="B. Uniform tax structure"/>
  </r>
  <r>
    <d v="2026-01-29T14:23:48"/>
    <s v="simran11b.morena@kvsrobpl.online"/>
    <x v="8"/>
    <s v="simran tomar"/>
    <n v="11"/>
    <n v="15"/>
    <x v="15"/>
    <n v="1121"/>
    <s v="B. Departmental Store"/>
    <s v="A. Departmental Store"/>
    <s v="A. Departmental Store"/>
    <s v="C. Input Tax Credit"/>
    <s v="B. Elimination of Middlemen"/>
    <s v="A. Better Customer Care"/>
    <s v="B.High Risk"/>
    <s v="A. Functional Specialization"/>
    <s v="C. Regressive taxation"/>
    <s v="B. Uniform tax structure"/>
  </r>
  <r>
    <d v="2026-01-29T14:23:56"/>
    <s v="shivani11b.morena@kvsrobpl.online"/>
    <x v="2"/>
    <s v="Shivani prajapati "/>
    <s v="11b"/>
    <n v="14"/>
    <x v="15"/>
    <n v="1121"/>
    <s v="B. Departmental Store"/>
    <s v="A. Departmental Store"/>
    <s v="C. Chain Store"/>
    <s v="C. Input Tax Credit"/>
    <s v="A. Credit Sales"/>
    <s v="C. Lower Operating Cost"/>
    <s v="B.High Risk"/>
    <s v="A. Functional Specialization"/>
    <s v="D. Destination-based taxation"/>
    <s v="B. Uniform tax structure"/>
  </r>
  <r>
    <d v="2026-01-29T14:24:13"/>
    <s v="naitikvishwakrma11-b4010.1indrs2@kvsrobpl.online"/>
    <x v="0"/>
    <s v="naitik vishwakarma"/>
    <n v="11"/>
    <n v="11223"/>
    <x v="22"/>
    <s v="0001"/>
    <s v="B. Departmental Store"/>
    <s v="A. Departmental Store"/>
    <s v="C. Chain Store"/>
    <s v="C. Input Tax Credit"/>
    <s v="B. Elimination of Middlemen"/>
    <s v="C. Lower Operating Cost"/>
    <s v="D. Inconvenient Location"/>
    <s v="A. Functional Specialization"/>
    <s v="D. Destination-based taxation"/>
    <s v="B. Uniform tax structure"/>
  </r>
  <r>
    <d v="2026-01-29T14:25:25"/>
    <s v="bhumikayadav11-b4168.1indrs2@kvsrobpl.online"/>
    <x v="7"/>
    <s v="BHUMIKA YADAV"/>
    <s v="11 B"/>
    <n v="7"/>
    <x v="22"/>
    <n v="1110"/>
    <s v="B. Departmental Store"/>
    <s v="B. Consumer Cooperative  Mall"/>
    <s v="C. Chain Store"/>
    <s v="C. Input Tax Credit"/>
    <s v="B. Elimination of Middlemen"/>
    <s v="B. Higher Advertising Cost"/>
    <s v="C. Centralized Control"/>
    <s v="D. Standard Pricing"/>
    <s v="B. Progressive taxation"/>
    <s v="C. Arbitrary taxation"/>
  </r>
  <r>
    <d v="2026-01-29T14:28:54"/>
    <s v="akshita11-b4221.1indrs2@kvsrobpl.online"/>
    <x v="6"/>
    <s v="AKSHITA TEMBHRE"/>
    <s v="11-B"/>
    <n v="11238"/>
    <x v="22"/>
    <n v="1110"/>
    <s v="B. Departmental Store"/>
    <s v="D. Super Market"/>
    <s v="C. Chain Store"/>
    <s v="A. Cascading Effect"/>
    <s v="B. Elimination of Middlemen"/>
    <s v="C. Lower Operating Cost"/>
    <s v="C. Centralized Control"/>
    <s v="A. Functional Specialization"/>
    <s v="C. Regressive taxation"/>
    <s v="A. Political control"/>
  </r>
  <r>
    <d v="2026-01-29T14:29:30"/>
    <s v="niyatiyadav11-b4170.1indrs2@kvsrobpl.online"/>
    <x v="0"/>
    <s v="NIYATI YADAV"/>
    <s v="11 B"/>
    <n v="11226"/>
    <x v="22"/>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4:33:25"/>
    <s v="aarnachauhan11-b4207.1indrs2@kvsrobpl.online"/>
    <x v="3"/>
    <s v="Aarna Chauhan"/>
    <s v="11 B "/>
    <n v="11201"/>
    <x v="22"/>
    <n v="1110"/>
    <s v="B. Departmental Store"/>
    <s v="C. Chain Store"/>
    <s v="B. Franchise Store"/>
    <s v="A. Cascading Effect"/>
    <s v="B. Elimination of Middlemen"/>
    <s v="C. Lower Operating Cost"/>
    <s v="D. Inconvenient Location"/>
    <s v="A. Functional Specialization"/>
    <s v="D. Destination-based taxation"/>
    <s v="B. Uniform tax structure"/>
  </r>
  <r>
    <d v="2026-01-29T14:36:37"/>
    <s v="anushkachoudhary11-b3168.1indrs2@kvsrobpl.online"/>
    <x v="2"/>
    <s v="anushka choudhary"/>
    <s v="11th_x000a_"/>
    <n v="11204"/>
    <x v="22"/>
    <n v="1110"/>
    <s v="B. Departmental Store"/>
    <s v="A. Departmental Store"/>
    <s v="C. Chain Store"/>
    <s v="A. Cascading Effect"/>
    <s v="B. Elimination of Middlemen"/>
    <s v="B. Higher Advertising Cost"/>
    <s v="D. Inconvenient Location"/>
    <s v="A. Functional Specialization"/>
    <s v="D. Destination-based taxation"/>
    <s v="B. Uniform tax structure"/>
  </r>
  <r>
    <d v="2026-01-29T14:39:26"/>
    <s v="anshikayadav11-b4182.1indrs2@kvsrobpl.online"/>
    <x v="0"/>
    <s v="anshika yadav"/>
    <s v="11-b"/>
    <n v="11203"/>
    <x v="22"/>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29T14:45:24"/>
    <s v="yug11b05920.rtm@kvsrobpl.online"/>
    <x v="0"/>
    <s v="yug amar rav"/>
    <n v="11"/>
    <n v="39"/>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46:40"/>
    <s v="lavya11b05915.rtm@kvsrobpl.online"/>
    <x v="1"/>
    <s v="lavya rathod"/>
    <n v="11"/>
    <n v="11217"/>
    <x v="24"/>
    <n v="1133"/>
    <s v="B. Departmental Store"/>
    <s v="A. Departmental Store"/>
    <s v="C. Chain Store"/>
    <s v="C. Input Tax Credit"/>
    <s v="B. Elimination of Middlemen"/>
    <s v="C. Lower Operating Cost"/>
    <s v="D. Inconvenient Location"/>
    <s v="A. Functional Specialization"/>
    <s v="D. Destination-based taxation"/>
    <s v="D. Regional imbalance"/>
  </r>
  <r>
    <d v="2026-01-29T14:47:10"/>
    <s v="nehal11-b4175.1indrs2@kvsrobpl.online"/>
    <x v="6"/>
    <s v="nehal chouhan"/>
    <s v="11 b"/>
    <n v="11225"/>
    <x v="22"/>
    <n v="1110"/>
    <s v="B. Departmental Store"/>
    <s v="B. Consumer Cooperative  Mall"/>
    <s v="B. Franchise Store"/>
    <s v="C. Input Tax Credit"/>
    <s v="B. Elimination of Middlemen"/>
    <s v="A. Better Customer Care"/>
    <s v="C. Centralized Control"/>
    <s v="A. Functional Specialization"/>
    <s v="A. Origin-based taxation"/>
    <s v="B. Uniform tax structure"/>
  </r>
  <r>
    <d v="2026-01-29T14:47:23"/>
    <s v="somya9a05077.rtm@kvsrobpl.online"/>
    <x v="5"/>
    <s v="somya goyar "/>
    <n v="11"/>
    <n v="11233"/>
    <x v="24"/>
    <n v="1133"/>
    <s v="A. Chain Store"/>
    <s v="A. Departmental Store"/>
    <s v="A. Departmental Store"/>
    <s v="A. Cascading Effect"/>
    <s v="A. Credit Sales"/>
    <s v="A. Better Customer Care"/>
    <s v="A. Limited Stock"/>
    <s v="A. Functional Specialization"/>
    <s v="A. Origin-based taxation"/>
    <s v="A. Political control"/>
  </r>
  <r>
    <d v="2026-01-29T14:47:54"/>
    <s v="divyansh11b05918.rtm@kvsrobpl.online"/>
    <x v="7"/>
    <s v="Divyansh"/>
    <n v="11"/>
    <n v="11208"/>
    <x v="24"/>
    <n v="1133"/>
    <s v="B. Departmental Store"/>
    <s v="A. Departmental Store"/>
    <s v="C. Chain Store"/>
    <s v="B. Dual Tax System"/>
    <s v="A. Credit Sales"/>
    <s v="B. Higher Advertising Cost"/>
    <s v="B.High Risk"/>
    <s v="D. Standard Pricing"/>
    <s v="B. Progressive taxation"/>
    <s v="B. Uniform tax structure"/>
  </r>
  <r>
    <d v="2026-01-29T14:48:00"/>
    <s v="dev11b005921.rtm@kvsrobpl.online"/>
    <x v="0"/>
    <s v="dev gwaliory"/>
    <s v="11th "/>
    <n v="11206"/>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48:52"/>
    <s v="nilmani9b05294.rtm@kvsrobpl.online"/>
    <x v="0"/>
    <s v="NILMANI JOSHI "/>
    <n v="11"/>
    <n v="11224"/>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49:16"/>
    <s v="priyanka9a04441.rtm@kvsrobpl.online"/>
    <x v="0"/>
    <s v="PRIYANKA KHOIWAL"/>
    <s v="11th B"/>
    <n v="11230"/>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49:56"/>
    <s v="prithvi11b04913.rtm@kvsrobpl.online"/>
    <x v="0"/>
    <s v="prithvi singh"/>
    <s v="11 b"/>
    <n v="11229"/>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1:14"/>
    <s v="daksh9b05257.rtm@kvsrobpl.online"/>
    <x v="9"/>
    <s v="DAKSH DEVRA"/>
    <s v="11th"/>
    <n v="11204"/>
    <x v="24"/>
    <n v="1133"/>
    <s v="C. Consumer Cooperative Store"/>
    <s v="A. Departmental Store"/>
    <s v="D. Wholesale Trade"/>
    <s v="D. Direct Tax"/>
    <s v="D. Personal Selling"/>
    <s v="A. Better Customer Care"/>
    <s v="B.High Risk"/>
    <s v="B. Centralization"/>
    <s v="C. Regressive taxation"/>
    <s v="A. Political control"/>
  </r>
  <r>
    <d v="2026-01-29T14:51:52"/>
    <s v="sharad9a04345.rtm@kvsrobpl.online"/>
    <x v="1"/>
    <s v="sharad namdev"/>
    <n v="11"/>
    <n v="31"/>
    <x v="24"/>
    <n v="1133"/>
    <s v="B. Departmental Store"/>
    <s v="A. Departmental Store"/>
    <s v="C. Chain Store"/>
    <s v="C. Input Tax Credit"/>
    <s v="B. Elimination of Middlemen"/>
    <s v="C. Lower Operating Cost"/>
    <s v="D. Inconvenient Location"/>
    <s v="A. Functional Specialization"/>
    <s v="D. Destination-based taxation"/>
    <s v="C. Arbitrary taxation"/>
  </r>
  <r>
    <d v="2026-01-29T14:54:06"/>
    <s v="mahi9a04747.rtm@kvsrobpl.online"/>
    <x v="0"/>
    <s v="Mahi Parmar"/>
    <n v="11"/>
    <n v="21"/>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4:22"/>
    <s v="lekhika11b05917.rtm@kvsrobpl.online"/>
    <x v="1"/>
    <s v="lekhika11b05917.rtm@kvsrobpl.online "/>
    <n v="11"/>
    <n v="19"/>
    <x v="24"/>
    <n v="1133"/>
    <s v="B. Departmental Store"/>
    <s v="A. Departmental Store"/>
    <s v="C. Chain Store"/>
    <s v="C. Input Tax Credit"/>
    <s v="B. Elimination of Middlemen"/>
    <s v="C. Lower Operating Cost"/>
    <s v="D. Inconvenient Location"/>
    <s v="A. Functional Specialization"/>
    <s v="A. Origin-based taxation"/>
    <s v="B. Uniform tax structure"/>
  </r>
  <r>
    <d v="2026-01-29T14:54:56"/>
    <s v="cheshta9a04489.rtm@kvsrobpl.online"/>
    <x v="1"/>
    <s v="Cheshta  Gaud"/>
    <n v="11"/>
    <s v="03"/>
    <x v="24"/>
    <n v="1133"/>
    <s v="B. Departmental Store"/>
    <s v="A. Departmental Store"/>
    <s v="C. Chain Store"/>
    <s v="D. Direct Tax"/>
    <s v="B. Elimination of Middlemen"/>
    <s v="C. Lower Operating Cost"/>
    <s v="D. Inconvenient Location"/>
    <s v="A. Functional Specialization"/>
    <s v="D. Destination-based taxation"/>
    <s v="B. Uniform tax structure"/>
  </r>
  <r>
    <d v="2026-01-29T14:54:57"/>
    <s v="harshita9a04434.rtm@kvsrobpl.online"/>
    <x v="1"/>
    <s v="Harshita verma"/>
    <n v="11"/>
    <n v="11211"/>
    <x v="24"/>
    <n v="1133"/>
    <s v="B. Departmental Store"/>
    <s v="A. Departmental Store"/>
    <s v="C. Chain Store"/>
    <s v="D. Direct Tax"/>
    <s v="B. Elimination of Middlemen"/>
    <s v="C. Lower Operating Cost"/>
    <s v="D. Inconvenient Location"/>
    <s v="A. Functional Specialization"/>
    <s v="D. Destination-based taxation"/>
    <s v="B. Uniform tax structure"/>
  </r>
  <r>
    <d v="2026-01-29T14:54:59"/>
    <s v="khushboo11b05919.rtm@kvsrobpl.online"/>
    <x v="1"/>
    <s v="khushboo parmar"/>
    <s v="11b"/>
    <n v="11213"/>
    <x v="24"/>
    <n v="1133"/>
    <s v="B. Departmental Store"/>
    <s v="A. Departmental Store"/>
    <s v="C. Chain Store"/>
    <s v="D. Direct Tax"/>
    <s v="B. Elimination of Middlemen"/>
    <s v="C. Lower Operating Cost"/>
    <s v="D. Inconvenient Location"/>
    <s v="A. Functional Specialization"/>
    <s v="D. Destination-based taxation"/>
    <s v="B. Uniform tax structure"/>
  </r>
  <r>
    <d v="2026-01-29T14:55:00"/>
    <s v="tanmai9a04468.rtm@kvsrobpl.online"/>
    <x v="2"/>
    <s v="tanmai bhawar"/>
    <s v="11th b"/>
    <n v="11236"/>
    <x v="24"/>
    <n v="1133"/>
    <s v="B. Departmental Store"/>
    <s v="A. Departmental Store"/>
    <s v="C. Chain Store"/>
    <s v="D. Direct Tax"/>
    <s v="B. Elimination of Middlemen"/>
    <s v="C. Lower Operating Cost"/>
    <s v="D. Inconvenient Location"/>
    <s v="A. Functional Specialization"/>
    <s v="A. Origin-based taxation"/>
    <s v="B. Uniform tax structure"/>
  </r>
  <r>
    <d v="2026-01-29T14:55:04"/>
    <s v="isha10a.rtm@kvsrobpl.online"/>
    <x v="1"/>
    <s v="ishaa singh"/>
    <n v="11"/>
    <n v="12"/>
    <x v="24"/>
    <n v="1133"/>
    <s v="B. Departmental Store"/>
    <s v="A. Departmental Store"/>
    <s v="C. Chain Store"/>
    <s v="D. Direct Tax"/>
    <s v="B. Elimination of Middlemen"/>
    <s v="C. Lower Operating Cost"/>
    <s v="D. Inconvenient Location"/>
    <s v="A. Functional Specialization"/>
    <s v="D. Destination-based taxation"/>
    <s v="B. Uniform tax structure"/>
  </r>
  <r>
    <d v="2026-01-29T14:55:09"/>
    <s v="laxita9a05241.rtm@kvsrobpl.online"/>
    <x v="0"/>
    <s v="laxita joshi"/>
    <n v="11"/>
    <n v="11218"/>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5:40"/>
    <s v="love9b04449.rtm@kvsrobpl.online"/>
    <x v="0"/>
    <s v="Love Agrawat"/>
    <s v="XI 'B'"/>
    <n v="11220"/>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5:42"/>
    <s v="pragnay9b04492.rtm@kvsrobpl.online"/>
    <x v="0"/>
    <s v="PRAGNAY JHADGAMA "/>
    <s v="XI"/>
    <n v="26"/>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6:14"/>
    <s v="nitisha11b05922.rtm@kvsrobpl.online"/>
    <x v="0"/>
    <s v="nitisha rathod"/>
    <s v="xi"/>
    <n v="11225"/>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6:15"/>
    <s v="garima9b04512.rtm@kvsrobpl.online"/>
    <x v="0"/>
    <s v="garima bhosle"/>
    <s v="11 b"/>
    <n v="11209"/>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6:15"/>
    <s v="sonali9b04470.rtm@kvsrobpl.online"/>
    <x v="0"/>
    <s v="sonali siyag"/>
    <s v="11th b"/>
    <n v="11234"/>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6:16"/>
    <s v="anushka11b05916.rtm@kvsrobpl.online"/>
    <x v="0"/>
    <s v="anushka jaitpuria"/>
    <n v="11"/>
    <n v="11201"/>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6:20"/>
    <s v="yogita11b05935.rtm@kvsrobpl.online"/>
    <x v="0"/>
    <s v="yogita solanki"/>
    <s v="11b"/>
    <n v="38"/>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4:57:02"/>
    <s v="tanisha9a05091.rtm@kvsrobpl.online"/>
    <x v="0"/>
    <s v="TANISHA PATIDAR"/>
    <s v="11 B"/>
    <n v="11235"/>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5:00:33"/>
    <s v="lakshya9a5523a.rtm@kvsrobpl.online"/>
    <x v="0"/>
    <s v="LAKSHYA SEN "/>
    <n v="11"/>
    <n v="16"/>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5:03:28"/>
    <s v="mahima9b04359.rtm@kvsrobpl.online"/>
    <x v="0"/>
    <s v="MAHIMA ORA JAIN"/>
    <s v="11th"/>
    <n v="11222"/>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5:09:24"/>
    <s v="khyati9b04490.rtm@kvsrobpl.online"/>
    <x v="0"/>
    <s v="khyati solanki"/>
    <n v="11"/>
    <n v="14"/>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5:13:03"/>
    <s v="manmohan10a04184.rtm@kvsrobpl.online"/>
    <x v="0"/>
    <s v="manmohan singh  rana "/>
    <s v="11 th b"/>
    <n v="11223"/>
    <x v="24"/>
    <n v="1133"/>
    <s v="B. Departmental Store"/>
    <s v="A. Departmental Store"/>
    <s v="C. Chain Store"/>
    <s v="C. Input Tax Credit"/>
    <s v="B. Elimination of Middlemen"/>
    <s v="C. Lower Operating Cost"/>
    <s v="D. Inconvenient Location"/>
    <s v="A. Functional Specialization"/>
    <s v="D. Destination-based taxation"/>
    <s v="B. Uniform tax structure"/>
  </r>
  <r>
    <d v="2026-01-29T19:43:14"/>
    <s v="yashimore1917@gmail.com"/>
    <x v="0"/>
    <s v="Yashi More "/>
    <s v="11C"/>
    <n v="11348"/>
    <x v="21"/>
    <n v="1110"/>
    <s v="B. Departmental Store"/>
    <s v="A. Departmental Store"/>
    <s v="C. Chain Store"/>
    <s v="C. Input Tax Credit"/>
    <s v="B. Elimination of Middlemen"/>
    <s v="C. Lower Operating Cost"/>
    <s v="D. Inconvenient Location"/>
    <s v="A. Functional Specialization"/>
    <s v="D. Destination-based taxation"/>
    <s v="B. Uniform tax structure"/>
  </r>
  <r>
    <d v="2026-01-30T11:46:26"/>
    <s v="prince11-c2774@kvsrobpl.online"/>
    <x v="0"/>
    <s v="PRINCE KUSHWAHA"/>
    <s v="11 C"/>
    <n v="10"/>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1:49:12"/>
    <s v="palak11-c1280@kvsrobpl.online"/>
    <x v="4"/>
    <s v="palak jain"/>
    <n v="11"/>
    <s v="09"/>
    <x v="25"/>
    <n v="2060"/>
    <s v="B. Departmental Store"/>
    <s v="D. Super Market"/>
    <s v="D. Wholesale Trade"/>
    <s v="A. Cascading Effect"/>
    <s v="A. Credit Sales"/>
    <s v="B. Higher Advertising Cost"/>
    <s v="B.High Risk"/>
    <s v="C Uniformity"/>
    <s v="D. Destination-based taxation"/>
    <s v="B. Uniform tax structure"/>
  </r>
  <r>
    <d v="2026-01-30T11:50:02"/>
    <s v="renisha11-c1264@kvsrobpl.online"/>
    <x v="2"/>
    <s v="RENISHA JAIN"/>
    <s v="11 C"/>
    <n v="12"/>
    <x v="25"/>
    <n v="2061"/>
    <s v="B. Departmental Store"/>
    <s v="A. Departmental Store"/>
    <s v="C. Chain Store"/>
    <s v="C. Input Tax Credit"/>
    <s v="B. Elimination of Middlemen"/>
    <s v="C. Lower Operating Cost"/>
    <s v="D. Inconvenient Location"/>
    <s v="B. Centralization"/>
    <s v="D. Destination-based taxation"/>
    <s v="A. Political control"/>
  </r>
  <r>
    <d v="2026-01-30T11:50:05"/>
    <s v="sambhavi11-c2764@kvsrobpl.online"/>
    <x v="1"/>
    <s v="SAMBHAVI CHOUHAN "/>
    <s v="11 c"/>
    <n v="15"/>
    <x v="25"/>
    <n v="2061"/>
    <s v="B. Departmental Store"/>
    <s v="A. Departmental Store"/>
    <s v="C. Chain Store"/>
    <s v="C. Input Tax Credit"/>
    <s v="B. Elimination of Middlemen"/>
    <s v="C. Lower Operating Cost"/>
    <s v="D. Inconvenient Location"/>
    <s v="A. Functional Specialization"/>
    <s v="D. Destination-based taxation"/>
    <s v="A. Political control"/>
  </r>
  <r>
    <d v="2026-01-30T11:51:23"/>
    <s v="arnav11-c1268@kvsrobpl.online"/>
    <x v="0"/>
    <s v="ARNAV ARORA"/>
    <s v="11 C"/>
    <s v="03"/>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1:55:40"/>
    <s v="tahaan11-c2777@kvsrobpl.online"/>
    <x v="1"/>
    <s v="TAHAAN AH. LUCKNAVI "/>
    <s v="11 'C`"/>
    <n v="11316"/>
    <x v="25"/>
    <n v="2061"/>
    <s v="B. Departmental Store"/>
    <s v="C. Chain Store"/>
    <s v="C. Chain Store"/>
    <s v="C. Input Tax Credit"/>
    <s v="B. Elimination of Middlemen"/>
    <s v="C. Lower Operating Cost"/>
    <s v="D. Inconvenient Location"/>
    <s v="A. Functional Specialization"/>
    <s v="D. Destination-based taxation"/>
    <s v="B. Uniform tax structure"/>
  </r>
  <r>
    <d v="2026-01-30T11:55:40"/>
    <s v="ronit11-c1145@kvsrobpl.online"/>
    <x v="1"/>
    <s v="ronit jain"/>
    <n v="11"/>
    <n v="13"/>
    <x v="25"/>
    <n v="2061"/>
    <s v="B. Departmental Store"/>
    <s v="C. Chain Store"/>
    <s v="C. Chain Store"/>
    <s v="C. Input Tax Credit"/>
    <s v="B. Elimination of Middlemen"/>
    <s v="C. Lower Operating Cost"/>
    <s v="D. Inconvenient Location"/>
    <s v="A. Functional Specialization"/>
    <s v="D. Destination-based taxation"/>
    <s v="B. Uniform tax structure"/>
  </r>
  <r>
    <d v="2026-01-30T11:56:30"/>
    <s v="arham11-c2766@kvsrobpl.online"/>
    <x v="0"/>
    <s v="ARHAM JAIN "/>
    <s v="11 c"/>
    <s v="02"/>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1:57:57"/>
    <s v="arnav11-c2781@kvsrobpl.online"/>
    <x v="0"/>
    <s v="ARNAV SARAF "/>
    <n v="11"/>
    <s v="04"/>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1:58:44"/>
    <s v="nishtha11-c1269@kvsrobpl.online"/>
    <x v="0"/>
    <s v="NISHTHA JAIN"/>
    <n v="11"/>
    <s v="08"/>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1:59:56"/>
    <s v="sachi11-c2761@kvsrobpl.online"/>
    <x v="0"/>
    <s v="SACHI JAIN"/>
    <n v="11"/>
    <n v="14"/>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2:02:37"/>
    <s v="raksha11-c2768@kvsrobpl.online"/>
    <x v="2"/>
    <s v="raksha rajpoot"/>
    <s v="11c"/>
    <n v="11"/>
    <x v="25"/>
    <n v="2061"/>
    <s v="B. Departmental Store"/>
    <s v="C. Chain Store"/>
    <s v="C. Chain Store"/>
    <s v="D. Direct Tax"/>
    <s v="B. Elimination of Middlemen"/>
    <s v="C. Lower Operating Cost"/>
    <s v="D. Inconvenient Location"/>
    <s v="A. Functional Specialization"/>
    <s v="D. Destination-based taxation"/>
    <s v="B. Uniform tax structure"/>
  </r>
  <r>
    <d v="2026-01-30T12:03:20"/>
    <s v="yatika11-c2765@kvsrobpl.online"/>
    <x v="0"/>
    <s v="yatika jain"/>
    <n v="11"/>
    <n v="17"/>
    <x v="25"/>
    <n v="2061"/>
    <s v="B. Departmental Store"/>
    <s v="A. Departmental Store"/>
    <s v="C. Chain Store"/>
    <s v="C. Input Tax Credit"/>
    <s v="B. Elimination of Middlemen"/>
    <s v="C. Lower Operating Cost"/>
    <s v="D. Inconvenient Location"/>
    <s v="A. Functional Specialization"/>
    <s v="D. Destination-based taxation"/>
    <s v="B. Uniform tax structure"/>
  </r>
  <r>
    <d v="2026-01-30T12:05:00"/>
    <s v="kavya11-c2760@kvsrobpl.online"/>
    <x v="1"/>
    <s v="KAVYA JAIN"/>
    <s v="11-C"/>
    <s v="06"/>
    <x v="25"/>
    <n v="2061"/>
    <s v="B. Departmental Store"/>
    <s v="C. Chain Store"/>
    <s v="C. Chain Store"/>
    <s v="C. Input Tax Credit"/>
    <s v="B. Elimination of Middlemen"/>
    <s v="C. Lower Operating Cost"/>
    <s v="D. Inconvenient Location"/>
    <s v="A. Functional Specialization"/>
    <s v="D. Destination-based taxation"/>
    <s v="B. Uniform tax structure"/>
  </r>
  <r>
    <d v="2026-01-30T20:15:15"/>
    <s v="sarvesh11b1892.1bau@kvsrobpl.online"/>
    <x v="0"/>
    <s v="Sarvesh "/>
    <n v="11"/>
    <n v="11223"/>
    <x v="18"/>
    <n v="2202"/>
    <s v="B. Departmental Store"/>
    <s v="A. Departmental Store"/>
    <s v="C. Chain Store"/>
    <s v="C. Input Tax Credit"/>
    <s v="B. Elimination of Middlemen"/>
    <s v="C. Lower Operating Cost"/>
    <s v="D. Inconvenient Location"/>
    <s v="A. Functional Specialization"/>
    <s v="D. Destination-based taxation"/>
    <s v="B. Uniform tax structure"/>
  </r>
  <r>
    <d v="2026-01-31T10:05:22"/>
    <s v="pragati11-c4927.3bpls1@kvsrobpl.online"/>
    <x v="0"/>
    <s v="PRAGATI PAL"/>
    <s v="11 TH C"/>
    <n v="31"/>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05:24"/>
    <s v="prerna11-c3585.3bpls1@kvsrobpl.online"/>
    <x v="0"/>
    <s v="PRERNA SHUKLA"/>
    <s v="11 C"/>
    <n v="11332"/>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07:51"/>
    <s v="geetika11-c5818.3bpls1@kvsrobpl.online"/>
    <x v="0"/>
    <s v="GEETIKA PAWAR"/>
    <n v="11"/>
    <n v="11321"/>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07:53"/>
    <s v="ashna11-c3614.3bpls1@kvsrobpl.online"/>
    <x v="0"/>
    <s v="ASHNA PAWAR"/>
    <n v="11"/>
    <n v="16"/>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10:41"/>
    <s v="suhana11-c6020.3bpls1@kvsrobpl.online"/>
    <x v="2"/>
    <s v="SUHANA KUMARI"/>
    <s v="11 C"/>
    <n v="11343"/>
    <x v="7"/>
    <n v="1094"/>
    <s v="B. Departmental Store"/>
    <s v="A. Departmental Store"/>
    <s v="C. Chain Store"/>
    <s v="C. Input Tax Credit"/>
    <s v="B. Elimination of Middlemen"/>
    <s v="C. Lower Operating Cost"/>
    <s v="D. Inconvenient Location"/>
    <s v="C Uniformity"/>
    <s v="D. Destination-based taxation"/>
    <s v="D. Regional imbalance"/>
  </r>
  <r>
    <d v="2026-01-31T10:13:48"/>
    <s v="soham11-c6006.3bpls1@kvsrobpl.online"/>
    <x v="0"/>
    <s v="SOHAM PRAJAPATI"/>
    <n v="11"/>
    <n v="11339"/>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13:49"/>
    <s v="arya11-c3666.3bpls1@kvsrobpl.online"/>
    <x v="1"/>
    <s v="ARYA PEGWAR"/>
    <n v="11"/>
    <n v="11"/>
    <x v="7"/>
    <n v="1094"/>
    <s v="B. Departmental Store"/>
    <s v="A. Departmental Store"/>
    <s v="C. Chain Store"/>
    <s v="C. Input Tax Credit"/>
    <s v="B. Elimination of Middlemen"/>
    <s v="C. Lower Operating Cost"/>
    <s v="D. Inconvenient Location"/>
    <s v="D. Standard Pricing"/>
    <s v="D. Destination-based taxation"/>
    <s v="B. Uniform tax structure"/>
  </r>
  <r>
    <d v="2026-01-31T10:14:18"/>
    <s v="ayush11-c3633.3bpls1@kvsrobpl.online"/>
    <x v="1"/>
    <s v="AYUSH BHAVARKAR"/>
    <n v="11"/>
    <n v="11318"/>
    <x v="7"/>
    <n v="1094"/>
    <s v="B. Departmental Store"/>
    <s v="A. Departmental Store"/>
    <s v="C. Chain Store"/>
    <s v="C. Input Tax Credit"/>
    <s v="C. Doorstep Delivery"/>
    <s v="C. Lower Operating Cost"/>
    <s v="D. Inconvenient Location"/>
    <s v="A. Functional Specialization"/>
    <s v="D. Destination-based taxation"/>
    <s v="B. Uniform tax structure"/>
  </r>
  <r>
    <d v="2026-01-31T10:15:04"/>
    <s v="mehul11-c6009.3bpls1@kvsrobpl.online"/>
    <x v="1"/>
    <s v="MEHUL SAHU"/>
    <n v="11"/>
    <n v="11328"/>
    <x v="7"/>
    <n v="1094"/>
    <s v="B. Departmental Store"/>
    <s v="A. Departmental Store"/>
    <s v="C. Chain Store"/>
    <s v="C. Input Tax Credit"/>
    <s v="B. Elimination of Middlemen"/>
    <s v="C. Lower Operating Cost"/>
    <s v="D. Inconvenient Location"/>
    <s v="C Uniformity"/>
    <s v="D. Destination-based taxation"/>
    <s v="B. Uniform tax structure"/>
  </r>
  <r>
    <d v="2026-01-31T10:16:44"/>
    <s v="ashish11-c3655.3bpls1@kvsrobpl.online"/>
    <x v="6"/>
    <s v="ASHISH PRASAD"/>
    <n v="11"/>
    <n v="15"/>
    <x v="7"/>
    <n v="1094"/>
    <s v="B. Departmental Store"/>
    <s v="A. Departmental Store"/>
    <s v="D. Wholesale Trade"/>
    <s v="A. Cascading Effect"/>
    <s v="D. Personal Selling"/>
    <s v="B. Higher Advertising Cost"/>
    <s v="D. Inconvenient Location"/>
    <s v="A. Functional Specialization"/>
    <s v="A. Origin-based taxation"/>
    <s v="B. Uniform tax structure"/>
  </r>
  <r>
    <d v="2026-01-31T10:17:56"/>
    <s v="amar11-c6008.3bpls1@kvsrobpl.online"/>
    <x v="0"/>
    <s v="Amar singh"/>
    <n v="11"/>
    <s v="05"/>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18:01"/>
    <s v="aditya11-c3678.3bpls1@kvsrobpl.online"/>
    <x v="3"/>
    <s v="ADITYA PAAN PATIL"/>
    <s v="11 C"/>
    <n v="2"/>
    <x v="7"/>
    <n v="1094"/>
    <s v="B. Departmental Store"/>
    <s v="A. Departmental Store"/>
    <s v="C. Chain Store"/>
    <s v="C. Input Tax Credit"/>
    <s v="B. Elimination of Middlemen"/>
    <s v="C. Lower Operating Cost"/>
    <s v="B.High Risk"/>
    <s v="A. Functional Specialization"/>
    <s v="C. Regressive taxation"/>
    <s v="C. Arbitrary taxation"/>
  </r>
  <r>
    <d v="2026-01-31T10:18:15"/>
    <s v="kanha11-c3419.3bpls1@kvsrobpl.online"/>
    <x v="0"/>
    <s v="KANHA MALTARE "/>
    <n v="11"/>
    <s v="A"/>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24:35"/>
    <s v="chetna11-c3967.3bpls1@kvsrobpl.online"/>
    <x v="0"/>
    <s v="CHETNA"/>
    <n v="11"/>
    <n v="20"/>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25:18"/>
    <s v="ritesh11-c3622.3bpls1@kvsrobpl.online"/>
    <x v="0"/>
    <s v="ritesh sahu"/>
    <n v="11"/>
    <n v="11334"/>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25:48"/>
    <s v="akriti11-c3677.3bpls1@kvsrobpl.online"/>
    <x v="1"/>
    <s v="AKRITI PARMAR "/>
    <s v="11TH"/>
    <s v="03"/>
    <x v="7"/>
    <n v="1094"/>
    <s v="B. Departmental Store"/>
    <s v="A. Departmental Store"/>
    <s v="C. Chain Store"/>
    <s v="A. Cascading Effect"/>
    <s v="B. Elimination of Middlemen"/>
    <s v="C. Lower Operating Cost"/>
    <s v="D. Inconvenient Location"/>
    <s v="A. Functional Specialization"/>
    <s v="D. Destination-based taxation"/>
    <s v="B. Uniform tax structure"/>
  </r>
  <r>
    <d v="2026-01-31T10:25:48"/>
    <s v="arushi11-c3645.3bpls1@kvsrobpl.online"/>
    <x v="1"/>
    <s v="ARUSHI"/>
    <s v="XI 'C'"/>
    <s v="09"/>
    <x v="7"/>
    <n v="1094"/>
    <s v="B. Departmental Store"/>
    <s v="A. Departmental Store"/>
    <s v="C. Chain Store"/>
    <s v="B. Dual Tax System"/>
    <s v="B. Elimination of Middlemen"/>
    <s v="C. Lower Operating Cost"/>
    <s v="D. Inconvenient Location"/>
    <s v="A. Functional Specialization"/>
    <s v="D. Destination-based taxation"/>
    <s v="B. Uniform tax structure"/>
  </r>
  <r>
    <d v="2026-01-31T10:26:46"/>
    <s v="shivani11-c3632.3bpls1@kvsrobpl.online"/>
    <x v="1"/>
    <s v="SHIVANI PRAJAPATI"/>
    <s v="11 C"/>
    <n v="36"/>
    <x v="7"/>
    <n v="1094"/>
    <s v="B. Departmental Store"/>
    <s v="C. Chain Store"/>
    <s v="C. Chain Store"/>
    <s v="C. Input Tax Credit"/>
    <s v="B. Elimination of Middlemen"/>
    <s v="C. Lower Operating Cost"/>
    <s v="D. Inconvenient Location"/>
    <s v="A. Functional Specialization"/>
    <s v="D. Destination-based taxation"/>
    <s v="B. Uniform tax structure"/>
  </r>
  <r>
    <d v="2026-01-31T10:31:26"/>
    <s v="arya11-c3648.3bpls1@kvsrobpl.online"/>
    <x v="1"/>
    <s v="ARYA BADKUR"/>
    <s v="11 C"/>
    <n v="11310"/>
    <x v="7"/>
    <n v="1094"/>
    <s v="B. Departmental Store"/>
    <s v="C. Chain Store"/>
    <s v="C. Chain Store"/>
    <s v="C. Input Tax Credit"/>
    <s v="B. Elimination of Middlemen"/>
    <s v="C. Lower Operating Cost"/>
    <s v="D. Inconvenient Location"/>
    <s v="A. Functional Specialization"/>
    <s v="D. Destination-based taxation"/>
    <s v="B. Uniform tax structure"/>
  </r>
  <r>
    <d v="2026-01-31T10:37:36"/>
    <s v="komal11-c3554.3bpls1@kvsrobpl.online"/>
    <x v="0"/>
    <s v="komal kumari"/>
    <s v="11-c"/>
    <n v="25"/>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38:33"/>
    <s v="anjali11-c3428.3bpls1@kvsrobpl.online"/>
    <x v="0"/>
    <s v="ANJALI CHOUDHARY"/>
    <s v="11 C"/>
    <n v="7"/>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44:55"/>
    <s v="soumya11-c3639.3bpls1@kvsrobpl.online"/>
    <x v="0"/>
    <s v="SOUMYA BHILWARE"/>
    <s v="11C"/>
    <n v="40"/>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0:45:22"/>
    <s v="mayank11-c3641.3bpls1@kvsrobpl.online"/>
    <x v="9"/>
    <s v="MAYANK DHAKAD"/>
    <n v="11"/>
    <n v="27"/>
    <x v="7"/>
    <n v="1094"/>
    <s v="A. Chain Store"/>
    <s v="C. Chain Store"/>
    <s v="C. Chain Store"/>
    <s v="B. Dual Tax System"/>
    <s v="A. Credit Sales"/>
    <s v="A. Better Customer Care"/>
    <s v="C. Centralized Control"/>
    <s v="D. Standard Pricing"/>
    <s v="B. Progressive taxation"/>
    <s v="C. Arbitrary taxation"/>
  </r>
  <r>
    <d v="2026-01-31T16:06:11"/>
    <s v="yukta9-a002327.3bpls2@kvsrobpl.online"/>
    <x v="0"/>
    <s v="YUKTA SOLANKI"/>
    <s v="11 A "/>
    <n v="11140"/>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08:31"/>
    <s v="hridayanshu@kvsrobpl.online"/>
    <x v="2"/>
    <s v="Hridayanshu Hardeniya"/>
    <s v="XI A"/>
    <n v="11121"/>
    <x v="26"/>
    <n v="1094"/>
    <s v="A. Chain Store"/>
    <s v="A. Departmental Store"/>
    <s v="C. Chain Store"/>
    <s v="C. Input Tax Credit"/>
    <s v="B. Elimination of Middlemen"/>
    <s v="A. Better Customer Care"/>
    <s v="D. Inconvenient Location"/>
    <s v="A. Functional Specialization"/>
    <s v="D. Destination-based taxation"/>
    <s v="B. Uniform tax structure"/>
  </r>
  <r>
    <d v="2026-01-31T16:09:03"/>
    <s v="devakshi@kvsrobpl.online"/>
    <x v="0"/>
    <s v="DEVAKSHI BHARGAVA"/>
    <n v="11"/>
    <n v="15"/>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09:45"/>
    <s v="aadhar9-b002360.3bpls2@kvsrobpl.online"/>
    <x v="0"/>
    <s v="AADHAR DAWANDE"/>
    <n v="11"/>
    <n v="1"/>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11:04"/>
    <s v="shagun9-a002174.3bpls2@kvsrobpl.online"/>
    <x v="0"/>
    <s v="SHAGUN NAVRETI"/>
    <s v="11TH"/>
    <n v="35"/>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11:33"/>
    <s v="akriti@kvsrobpl.online"/>
    <x v="0"/>
    <s v="AKRITI SAHU"/>
    <s v="11TH"/>
    <n v="4"/>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13:36"/>
    <s v="kshitij@kvsrobpl.online"/>
    <x v="2"/>
    <s v="KSHITIJ SHUKLA"/>
    <n v="11"/>
    <n v="22"/>
    <x v="26"/>
    <n v="1094"/>
    <s v="B. Departmental Store"/>
    <s v="C. Chain Store"/>
    <s v="B. Franchise Store"/>
    <s v="C. Input Tax Credit"/>
    <s v="B. Elimination of Middlemen"/>
    <s v="C. Lower Operating Cost"/>
    <s v="D. Inconvenient Location"/>
    <s v="A. Functional Specialization"/>
    <s v="D. Destination-based taxation"/>
    <s v="B. Uniform tax structure"/>
  </r>
  <r>
    <d v="2026-01-31T16:14:56"/>
    <s v="nami@kvsrobpl.online"/>
    <x v="8"/>
    <s v="nami solanki"/>
    <n v="11"/>
    <n v="25"/>
    <x v="26"/>
    <n v="1094"/>
    <s v="B. Departmental Store"/>
    <s v="C. Chain Store"/>
    <s v="B. Franchise Store"/>
    <s v="B. Dual Tax System"/>
    <s v="B. Elimination of Middlemen"/>
    <s v="C. Lower Operating Cost"/>
    <s v="D. Inconvenient Location"/>
    <s v="A. Functional Specialization"/>
    <s v="A. Origin-based taxation"/>
    <s v="B. Uniform tax structure"/>
  </r>
  <r>
    <d v="2026-01-31T16:15:05"/>
    <s v="sahil9-b003201.3bpls2@kvsrobpl.online"/>
    <x v="0"/>
    <s v="SAHIL CHOUDHARY"/>
    <n v="11"/>
    <n v="11134"/>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15:08"/>
    <s v="alok9-b002279.3bpls2@kvsrobpl.online"/>
    <x v="0"/>
    <s v="Alok dawandee"/>
    <n v="11"/>
    <s v="05"/>
    <x v="26"/>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1-31T16:15:25"/>
    <s v="atul9-b002074.3bpls2@kvsrobpl.online"/>
    <x v="5"/>
    <s v="ATUL GHODGE"/>
    <n v="11"/>
    <n v="11"/>
    <x v="26"/>
    <n v="1094"/>
    <s v="A. Chain Store"/>
    <s v="B. Consumer Cooperative  Mall"/>
    <s v="B. Franchise Store"/>
    <s v="B. Dual Tax System"/>
    <s v="C. Doorstep Delivery"/>
    <s v="B. Higher Advertising Cost"/>
    <s v="D. Inconvenient Location"/>
    <s v="B. Centralization"/>
    <s v="C. Regressive taxation"/>
    <s v="B. Uniform tax structure"/>
  </r>
  <r>
    <d v="2026-01-31T16:18:27"/>
    <s v="gopesh9-b002356.3bpls2@kvsrobpl.online"/>
    <x v="5"/>
    <s v="gopesh khade"/>
    <n v="11"/>
    <n v="19"/>
    <x v="26"/>
    <n v="1094"/>
    <s v="B. Departmental Store"/>
    <s v="A. Departmental Store"/>
    <s v="D. Wholesale Trade"/>
    <s v="B. Dual Tax System"/>
    <s v="C. Doorstep Delivery"/>
    <s v="A. Better Customer Care"/>
    <s v="B.High Risk"/>
    <s v="C Uniformity"/>
    <s v="B. Progressive taxation"/>
    <s v="A. Political control"/>
  </r>
  <r>
    <d v="2026-01-31T16:19:05"/>
    <s v="parthik9-b002334.3bpls2@kvsrobpl.online"/>
    <x v="2"/>
    <s v="parthik patidar"/>
    <n v="11"/>
    <n v="11128"/>
    <x v="26"/>
    <n v="1094"/>
    <s v="C. Consumer Cooperative Store"/>
    <s v="A. Departmental Store"/>
    <s v="C. Chain Store"/>
    <s v="C. Input Tax Credit"/>
    <s v="B. Elimination of Middlemen"/>
    <s v="C. Lower Operating Cost"/>
    <s v="D. Inconvenient Location"/>
    <s v="D. Standard Pricing"/>
    <s v="D. Destination-based taxation"/>
    <s v="B. Uniform tax structure"/>
  </r>
  <r>
    <d v="2026-01-31T16:19:07"/>
    <s v="atharva@kvsrobpl.online"/>
    <x v="1"/>
    <s v="Atharva Bajpai"/>
    <n v="11"/>
    <n v="11110"/>
    <x v="26"/>
    <n v="1094"/>
    <s v="C. Consumer Cooperative Store"/>
    <s v="A. Departmental Store"/>
    <s v="C. Chain Store"/>
    <s v="C. Input Tax Credit"/>
    <s v="B. Elimination of Middlemen"/>
    <s v="C. Lower Operating Cost"/>
    <s v="D. Inconvenient Location"/>
    <s v="A. Functional Specialization"/>
    <s v="D. Destination-based taxation"/>
    <s v="B. Uniform tax structure"/>
  </r>
  <r>
    <d v="2026-01-31T16:19:11"/>
    <s v="mehak9-a002362.3bpls2@kvsrobpl.online"/>
    <x v="6"/>
    <s v="MEHAK SINGH"/>
    <n v="11"/>
    <n v="24"/>
    <x v="26"/>
    <n v="1094"/>
    <s v="A. Chain Store"/>
    <s v="A. Departmental Store"/>
    <s v="C. Chain Store"/>
    <s v="B. Dual Tax System"/>
    <s v="B. Elimination of Middlemen"/>
    <s v="D. More Personal Attention"/>
    <s v="D. Inconvenient Location"/>
    <s v="C Uniformity"/>
    <s v="A. Origin-based taxation"/>
    <s v="B. Uniform tax structure"/>
  </r>
  <r>
    <d v="2026-01-31T16:20:20"/>
    <s v="shivaniahirwar@kvsrobpl.online"/>
    <x v="8"/>
    <s v="SHIVANI AHIRWAR"/>
    <n v="11"/>
    <n v="36"/>
    <x v="27"/>
    <n v="1094"/>
    <s v="B. Departmental Store"/>
    <s v="A. Departmental Store"/>
    <s v="C. Chain Store"/>
    <s v="B. Dual Tax System"/>
    <s v="B. Elimination of Middlemen"/>
    <s v="D. More Personal Attention"/>
    <s v="A. Limited Stock"/>
    <s v="C Uniformity"/>
    <s v="D. Destination-based taxation"/>
    <s v="B. Uniform tax structure"/>
  </r>
  <r>
    <d v="2026-01-31T16:20:42"/>
    <s v="bharat9-b002261.3bpls2@kvsrobpl.online"/>
    <x v="1"/>
    <s v="BHARAT AHIRWAR"/>
    <n v="11"/>
    <n v="11113"/>
    <x v="26"/>
    <n v="1094"/>
    <s v="B. Departmental Store"/>
    <s v="A. Departmental Store"/>
    <s v="C. Chain Store"/>
    <s v="C. Input Tax Credit"/>
    <s v="B. Elimination of Middlemen"/>
    <s v="C. Lower Operating Cost"/>
    <s v="D. Inconvenient Location"/>
    <s v="A. Functional Specialization"/>
    <s v="D. Destination-based taxation"/>
    <s v="D. Regional imbalance"/>
  </r>
  <r>
    <d v="2026-01-31T16:32:58"/>
    <s v="anuj@kvsrobpl.online"/>
    <x v="4"/>
    <s v="ANUJ SHUKLA"/>
    <n v="11"/>
    <n v="6"/>
    <x v="26"/>
    <n v="1094"/>
    <s v="A. Chain Store"/>
    <s v="A. Departmental Store"/>
    <s v="A. Departmental Store"/>
    <s v="A. Cascading Effect"/>
    <s v="A. Credit Sales"/>
    <s v="A. Better Customer Care"/>
    <s v="A. Limited Stock"/>
    <s v="A. Functional Specialization"/>
    <s v="D. Destination-based taxation"/>
    <s v="A. Political control"/>
  </r>
  <r>
    <d v="2026-01-31T16:36:28"/>
    <s v="parag@kvsrobpl.online"/>
    <x v="5"/>
    <s v="PARAG SHARMA"/>
    <n v="11"/>
    <n v="26"/>
    <x v="26"/>
    <n v="1094"/>
    <s v="A. Chain Store"/>
    <s v="A. Departmental Store"/>
    <s v="A. Departmental Store"/>
    <s v="A. Cascading Effect"/>
    <s v="A. Credit Sales"/>
    <s v="A. Better Customer Care"/>
    <s v="A. Limited Stock"/>
    <s v="A. Functional Specialization"/>
    <s v="A. Origin-based taxation"/>
    <s v="A. Political control"/>
  </r>
  <r>
    <d v="2026-02-02T00:50:13"/>
    <s v="anushka9-a17775.mhow@kvsrobpl.online"/>
    <x v="0"/>
    <s v="ANUSHKA RAJPUT "/>
    <n v="11"/>
    <n v="11331"/>
    <x v="13"/>
    <n v="1112"/>
    <s v="B. Departmental Store"/>
    <s v="A. Departmental Store"/>
    <s v="C. Chain Store"/>
    <s v="C. Input Tax Credit"/>
    <s v="B. Elimination of Middlemen"/>
    <s v="C. Lower Operating Cost"/>
    <s v="D. Inconvenient Location"/>
    <s v="A. Functional Specialization"/>
    <s v="D. Destination-based taxation"/>
    <s v="B. Uniform tax structure"/>
  </r>
  <r>
    <d v="2026-02-02T18:43:46"/>
    <s v="rishi11-c6005.3bpls1@kvsrobpl.online"/>
    <x v="0"/>
    <s v="RISHI VERMA"/>
    <s v="11th"/>
    <n v="11333"/>
    <x v="7"/>
    <n v="1094"/>
    <s v="B. Departmental Store"/>
    <s v="A. Departmental Store"/>
    <s v="C. Chain Store"/>
    <s v="C. Input Tax Credit"/>
    <s v="B. Elimination of Middlemen"/>
    <s v="C. Lower Operating Cost"/>
    <s v="D. Inconvenient Location"/>
    <s v="A. Functional Specialization"/>
    <s v="D. Destination-based taxation"/>
    <s v="B. Uniform tax structure"/>
  </r>
  <r>
    <d v="2026-02-11T20:27:02"/>
    <s v="mandoriyaaaa@gmail.com"/>
    <x v="1"/>
    <s v="Angel Mandoriya "/>
    <n v="11"/>
    <n v="11203"/>
    <x v="0"/>
    <n v="1115"/>
    <s v="B. Departmental Store"/>
    <s v="A. Departmental Store"/>
    <s v="C. Chain Store"/>
    <s v="C. Input Tax Credit"/>
    <s v="B. Elimination of Middlemen"/>
    <s v="C. Lower Operating Cost"/>
    <s v="D. Inconvenient Location"/>
    <s v="A. Functional Specialization"/>
    <s v="D. Destination-based taxation"/>
    <s v="A. Political contro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8"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33" firstHeaderRow="1" firstDataRow="2" firstDataCol="1"/>
  <pivotFields count="18">
    <pivotField numFmtId="164" showAll="0"/>
    <pivotField showAll="0"/>
    <pivotField axis="axisCol" numFmtId="165" showAll="0">
      <items count="12">
        <item x="10"/>
        <item x="9"/>
        <item x="5"/>
        <item x="4"/>
        <item x="7"/>
        <item x="6"/>
        <item x="8"/>
        <item x="3"/>
        <item x="2"/>
        <item x="1"/>
        <item x="0"/>
        <item t="default"/>
      </items>
    </pivotField>
    <pivotField showAll="0"/>
    <pivotField showAll="0"/>
    <pivotField dataField="1" showAll="0"/>
    <pivotField axis="axisRow" showAll="0">
      <items count="29">
        <item x="3"/>
        <item x="12"/>
        <item x="27"/>
        <item x="7"/>
        <item x="26"/>
        <item x="4"/>
        <item x="18"/>
        <item x="20"/>
        <item x="11"/>
        <item x="8"/>
        <item x="5"/>
        <item x="21"/>
        <item x="22"/>
        <item x="10"/>
        <item x="0"/>
        <item x="1"/>
        <item x="23"/>
        <item x="13"/>
        <item x="15"/>
        <item x="25"/>
        <item x="2"/>
        <item x="17"/>
        <item x="14"/>
        <item x="24"/>
        <item x="19"/>
        <item x="6"/>
        <item x="16"/>
        <item x="9"/>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12">
    <i>
      <x/>
    </i>
    <i>
      <x v="1"/>
    </i>
    <i>
      <x v="2"/>
    </i>
    <i>
      <x v="3"/>
    </i>
    <i>
      <x v="4"/>
    </i>
    <i>
      <x v="5"/>
    </i>
    <i>
      <x v="6"/>
    </i>
    <i>
      <x v="7"/>
    </i>
    <i>
      <x v="8"/>
    </i>
    <i>
      <x v="9"/>
    </i>
    <i>
      <x v="10"/>
    </i>
    <i t="grand">
      <x/>
    </i>
  </colItems>
  <dataFields count="1">
    <dataField name="Count of Roll no:" fld="5"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R544">
  <tableColumns count="18">
    <tableColumn id="1" name="Timestamp"/>
    <tableColumn id="2" name="Email Address"/>
    <tableColumn id="3" name="Score"/>
    <tableColumn id="4" name="Name"/>
    <tableColumn id="5" name="Class"/>
    <tableColumn id="6" name="Roll no:"/>
    <tableColumn id="7" name="Select Your School:"/>
    <tableColumn id="8" name="school code(4 digit):"/>
    <tableColumn id="9" name="1)A retail outlet in Mumbai sells clothing, groceries, cosmetics, electronics, and furniture under one roof. Each department is managed by a departmental head, but all departments follow a centralized policy for pricing and purchasing._x000a_Which form of large"/>
    <tableColumn id="10" name="2)A large retail store sells garments, groceries, electronics, cosmetics, and furniture under one roof. Each section is handled by a departmental manager, but decisions regarding pricing, purchasing, and promotion are taken by top management to maintain u"/>
    <tableColumn id="11" name="3)A retail company operates hundreds of outlets across different cities. All outlets sell identical products at uniform prices, follow the same layout, and are strictly controlled by the head office with no freedom to local managers. _x000a_  Which form of larg"/>
    <tableColumn id="12" name=" 4)Under GST, a manufacturer deducts the tax paid on raw materials from the tax collected on finished goods and pays tax only on value added.  _x000a_  Which feature of GST is highlighted in the above case?  "/>
    <tableColumn id="13" name="5)Large-scale retailers purchase goods directly from manufacturers in bulk quantities, avoiding wholesalers and other intermediaries. This helps them reduce procurement costs and sell goods at comparatively lower prices while maintaining reasonable profit"/>
    <tableColumn id="14" name="6) Chain stores generally follow self-service, cash-and-carry system, limited sales staff, and centralized purchasing. These practices help reduce unnecessary expenses and increase operational efficiency across all outlets.  _x000a_  Which advantage of chain st"/>
    <tableColumn id="15" name="7)A departmental store is usually located in a prime city area to attract a large number of customers. However, customers living in distant sub-urban areas find it inconvenient and time-consuming to visit the store frequently.  _x000a_  Which limitation of depa"/>
    <tableColumn id="16" name="8)In a departmental store, each department such as clothing, electronics, or groceries is managed by a specialist who has expert knowledge of that particular product line, improving efficiency and quality of operations.  _x000a_The above feature of departmental"/>
    <tableColumn id="17" name="9)Goods are manufactured in one state and sold to consumers in another state. Under GST, tax revenue is received by the state where goods are finally consumed._x000a_Which principle of GST is applied in this situation?_x000a_ "/>
    <tableColumn id="18" name="10)GST rates are decided by a council consisting of representatives from both Central and State governments to ensure uniformity and cooperation in tax administration._x000a_Which feature of GST is reflected in this case?"/>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33"/>
  <sheetViews>
    <sheetView tabSelected="1" topLeftCell="A3" workbookViewId="0">
      <selection activeCell="W28" sqref="W27:W28"/>
    </sheetView>
  </sheetViews>
  <sheetFormatPr defaultRowHeight="13.2" x14ac:dyDescent="0.25"/>
  <cols>
    <col min="1" max="1" width="38.21875" bestFit="1" customWidth="1"/>
    <col min="2" max="2" width="15.109375" bestFit="1" customWidth="1"/>
    <col min="3" max="11" width="5.6640625" bestFit="1" customWidth="1"/>
    <col min="12" max="12" width="6.6640625" bestFit="1" customWidth="1"/>
    <col min="13" max="13" width="10.33203125" bestFit="1" customWidth="1"/>
  </cols>
  <sheetData>
    <row r="3" spans="1:20" x14ac:dyDescent="0.25">
      <c r="A3" s="8" t="s">
        <v>1249</v>
      </c>
      <c r="B3" s="8" t="s">
        <v>1246</v>
      </c>
      <c r="C3" s="6"/>
      <c r="D3" s="6"/>
      <c r="E3" s="6"/>
      <c r="F3" s="6"/>
      <c r="G3" s="6"/>
      <c r="H3" s="6"/>
      <c r="I3" s="6"/>
      <c r="J3" s="6"/>
      <c r="K3" s="6"/>
      <c r="L3" s="6"/>
      <c r="M3" s="7"/>
    </row>
    <row r="4" spans="1:20" x14ac:dyDescent="0.25">
      <c r="A4" s="8" t="s">
        <v>1248</v>
      </c>
      <c r="B4" s="9">
        <v>0</v>
      </c>
      <c r="C4" s="10">
        <v>1</v>
      </c>
      <c r="D4" s="10">
        <v>2</v>
      </c>
      <c r="E4" s="10">
        <v>3</v>
      </c>
      <c r="F4" s="10">
        <v>4</v>
      </c>
      <c r="G4" s="10">
        <v>5</v>
      </c>
      <c r="H4" s="10">
        <v>6</v>
      </c>
      <c r="I4" s="10">
        <v>7</v>
      </c>
      <c r="J4" s="10">
        <v>8</v>
      </c>
      <c r="K4" s="10">
        <v>9</v>
      </c>
      <c r="L4" s="10">
        <v>10</v>
      </c>
      <c r="M4" s="11" t="s">
        <v>1247</v>
      </c>
      <c r="N4" t="s">
        <v>1250</v>
      </c>
      <c r="O4" t="s">
        <v>1251</v>
      </c>
      <c r="P4" t="s">
        <v>1252</v>
      </c>
      <c r="Q4" t="s">
        <v>1253</v>
      </c>
      <c r="R4" t="s">
        <v>1254</v>
      </c>
      <c r="S4" t="s">
        <v>1255</v>
      </c>
      <c r="T4" t="s">
        <v>1256</v>
      </c>
    </row>
    <row r="5" spans="1:20" x14ac:dyDescent="0.25">
      <c r="A5" s="12" t="s">
        <v>161</v>
      </c>
      <c r="B5" s="15"/>
      <c r="C5" s="16"/>
      <c r="D5" s="16">
        <v>1</v>
      </c>
      <c r="E5" s="16">
        <v>1</v>
      </c>
      <c r="F5" s="16">
        <v>1</v>
      </c>
      <c r="G5" s="16">
        <v>4</v>
      </c>
      <c r="H5" s="16">
        <v>4</v>
      </c>
      <c r="I5" s="16">
        <v>2</v>
      </c>
      <c r="J5" s="16">
        <v>4</v>
      </c>
      <c r="K5" s="16">
        <v>8</v>
      </c>
      <c r="L5" s="16">
        <v>9</v>
      </c>
      <c r="M5" s="17">
        <v>34</v>
      </c>
      <c r="N5">
        <f>SUM(B5,C5,E5,D5)</f>
        <v>2</v>
      </c>
      <c r="O5">
        <f>SUM(G5,F5)</f>
        <v>5</v>
      </c>
      <c r="P5">
        <f>SUM(H5:I5)</f>
        <v>6</v>
      </c>
      <c r="Q5">
        <f>SUM(J5,K5)</f>
        <v>12</v>
      </c>
      <c r="R5">
        <f>L5</f>
        <v>9</v>
      </c>
      <c r="S5">
        <f>SUM(B5,C5,E5,F5,D5)</f>
        <v>3</v>
      </c>
      <c r="T5">
        <f>SUM(H5,I5,J5,K5,L5,G5)</f>
        <v>31</v>
      </c>
    </row>
    <row r="6" spans="1:20" x14ac:dyDescent="0.25">
      <c r="A6" s="13" t="s">
        <v>505</v>
      </c>
      <c r="B6" s="18"/>
      <c r="C6" s="19"/>
      <c r="D6" s="19">
        <v>2</v>
      </c>
      <c r="E6" s="19">
        <v>4</v>
      </c>
      <c r="F6" s="19">
        <v>2</v>
      </c>
      <c r="G6" s="19">
        <v>2</v>
      </c>
      <c r="H6" s="19"/>
      <c r="I6" s="19">
        <v>3</v>
      </c>
      <c r="J6" s="19">
        <v>1</v>
      </c>
      <c r="K6" s="19">
        <v>1</v>
      </c>
      <c r="L6" s="19">
        <v>14</v>
      </c>
      <c r="M6" s="20">
        <v>29</v>
      </c>
      <c r="N6">
        <f t="shared" ref="N6:N33" si="0">SUM(B6,C6,E6,D6)</f>
        <v>6</v>
      </c>
      <c r="O6">
        <f t="shared" ref="O6:O33" si="1">SUM(G6,F6)</f>
        <v>4</v>
      </c>
      <c r="P6">
        <f t="shared" ref="P6:P33" si="2">SUM(H6:I6)</f>
        <v>3</v>
      </c>
      <c r="Q6">
        <f t="shared" ref="Q6:Q33" si="3">SUM(J6,K6)</f>
        <v>2</v>
      </c>
      <c r="R6">
        <f t="shared" ref="R6:R33" si="4">L6</f>
        <v>14</v>
      </c>
      <c r="S6">
        <f t="shared" ref="S6:S33" si="5">SUM(B6,C6,E6,F6,D6)</f>
        <v>8</v>
      </c>
      <c r="T6">
        <f t="shared" ref="T6:T33" si="6">SUM(H6,I6,J6,K6,L6,G6)</f>
        <v>21</v>
      </c>
    </row>
    <row r="7" spans="1:20" x14ac:dyDescent="0.25">
      <c r="A7" s="13" t="s">
        <v>1233</v>
      </c>
      <c r="B7" s="18"/>
      <c r="C7" s="19"/>
      <c r="D7" s="19"/>
      <c r="E7" s="19"/>
      <c r="F7" s="19"/>
      <c r="G7" s="19"/>
      <c r="H7" s="19">
        <v>1</v>
      </c>
      <c r="I7" s="19"/>
      <c r="J7" s="19"/>
      <c r="K7" s="19"/>
      <c r="L7" s="19"/>
      <c r="M7" s="20">
        <v>1</v>
      </c>
      <c r="N7">
        <f t="shared" si="0"/>
        <v>0</v>
      </c>
      <c r="O7">
        <f t="shared" si="1"/>
        <v>0</v>
      </c>
      <c r="P7">
        <f t="shared" si="2"/>
        <v>1</v>
      </c>
      <c r="Q7">
        <f t="shared" si="3"/>
        <v>0</v>
      </c>
      <c r="R7">
        <f t="shared" si="4"/>
        <v>0</v>
      </c>
      <c r="S7">
        <f t="shared" si="5"/>
        <v>0</v>
      </c>
      <c r="T7">
        <f t="shared" si="6"/>
        <v>1</v>
      </c>
    </row>
    <row r="8" spans="1:20" x14ac:dyDescent="0.25">
      <c r="A8" s="13" t="s">
        <v>346</v>
      </c>
      <c r="B8" s="18"/>
      <c r="C8" s="19">
        <v>1</v>
      </c>
      <c r="D8" s="19">
        <v>1</v>
      </c>
      <c r="E8" s="19"/>
      <c r="F8" s="19"/>
      <c r="G8" s="19">
        <v>1</v>
      </c>
      <c r="H8" s="19"/>
      <c r="I8" s="19">
        <v>1</v>
      </c>
      <c r="J8" s="19">
        <v>1</v>
      </c>
      <c r="K8" s="19">
        <v>7</v>
      </c>
      <c r="L8" s="19">
        <v>13</v>
      </c>
      <c r="M8" s="20">
        <v>25</v>
      </c>
      <c r="N8">
        <f t="shared" si="0"/>
        <v>2</v>
      </c>
      <c r="O8">
        <f t="shared" si="1"/>
        <v>1</v>
      </c>
      <c r="P8">
        <f t="shared" si="2"/>
        <v>1</v>
      </c>
      <c r="Q8">
        <f t="shared" si="3"/>
        <v>8</v>
      </c>
      <c r="R8">
        <f t="shared" si="4"/>
        <v>13</v>
      </c>
      <c r="S8">
        <f t="shared" si="5"/>
        <v>2</v>
      </c>
      <c r="T8">
        <f t="shared" si="6"/>
        <v>23</v>
      </c>
    </row>
    <row r="9" spans="1:20" x14ac:dyDescent="0.25">
      <c r="A9" s="13" t="s">
        <v>1201</v>
      </c>
      <c r="B9" s="18"/>
      <c r="C9" s="19"/>
      <c r="D9" s="19">
        <v>3</v>
      </c>
      <c r="E9" s="19">
        <v>1</v>
      </c>
      <c r="F9" s="19"/>
      <c r="G9" s="19">
        <v>1</v>
      </c>
      <c r="H9" s="19">
        <v>1</v>
      </c>
      <c r="I9" s="19"/>
      <c r="J9" s="19">
        <v>3</v>
      </c>
      <c r="K9" s="19">
        <v>2</v>
      </c>
      <c r="L9" s="19">
        <v>7</v>
      </c>
      <c r="M9" s="20">
        <v>18</v>
      </c>
      <c r="N9">
        <f t="shared" si="0"/>
        <v>4</v>
      </c>
      <c r="O9">
        <f t="shared" si="1"/>
        <v>1</v>
      </c>
      <c r="P9">
        <f t="shared" si="2"/>
        <v>1</v>
      </c>
      <c r="Q9">
        <f t="shared" si="3"/>
        <v>5</v>
      </c>
      <c r="R9">
        <f t="shared" si="4"/>
        <v>7</v>
      </c>
      <c r="S9">
        <f t="shared" si="5"/>
        <v>4</v>
      </c>
      <c r="T9">
        <f t="shared" si="6"/>
        <v>14</v>
      </c>
    </row>
    <row r="10" spans="1:20" x14ac:dyDescent="0.25">
      <c r="A10" s="13" t="s">
        <v>231</v>
      </c>
      <c r="B10" s="18"/>
      <c r="C10" s="19"/>
      <c r="D10" s="19"/>
      <c r="E10" s="19">
        <v>1</v>
      </c>
      <c r="F10" s="19">
        <v>3</v>
      </c>
      <c r="G10" s="19">
        <v>1</v>
      </c>
      <c r="H10" s="19">
        <v>4</v>
      </c>
      <c r="I10" s="19">
        <v>1</v>
      </c>
      <c r="J10" s="19">
        <v>1</v>
      </c>
      <c r="K10" s="19">
        <v>2</v>
      </c>
      <c r="L10" s="19">
        <v>9</v>
      </c>
      <c r="M10" s="20">
        <v>22</v>
      </c>
      <c r="N10">
        <f t="shared" si="0"/>
        <v>1</v>
      </c>
      <c r="O10">
        <f t="shared" si="1"/>
        <v>4</v>
      </c>
      <c r="P10">
        <f t="shared" si="2"/>
        <v>5</v>
      </c>
      <c r="Q10">
        <f t="shared" si="3"/>
        <v>3</v>
      </c>
      <c r="R10">
        <f t="shared" si="4"/>
        <v>9</v>
      </c>
      <c r="S10">
        <f t="shared" si="5"/>
        <v>4</v>
      </c>
      <c r="T10">
        <f t="shared" si="6"/>
        <v>18</v>
      </c>
    </row>
    <row r="11" spans="1:20" x14ac:dyDescent="0.25">
      <c r="A11" s="13" t="s">
        <v>784</v>
      </c>
      <c r="B11" s="18"/>
      <c r="C11" s="19"/>
      <c r="D11" s="19"/>
      <c r="E11" s="19"/>
      <c r="F11" s="19"/>
      <c r="G11" s="19"/>
      <c r="H11" s="19"/>
      <c r="I11" s="19"/>
      <c r="J11" s="19">
        <v>1</v>
      </c>
      <c r="K11" s="19"/>
      <c r="L11" s="19">
        <v>10</v>
      </c>
      <c r="M11" s="20">
        <v>11</v>
      </c>
      <c r="N11">
        <f t="shared" si="0"/>
        <v>0</v>
      </c>
      <c r="O11">
        <f t="shared" si="1"/>
        <v>0</v>
      </c>
      <c r="P11">
        <f t="shared" si="2"/>
        <v>0</v>
      </c>
      <c r="Q11">
        <f t="shared" si="3"/>
        <v>1</v>
      </c>
      <c r="R11">
        <f t="shared" si="4"/>
        <v>10</v>
      </c>
      <c r="S11">
        <f t="shared" si="5"/>
        <v>0</v>
      </c>
      <c r="T11">
        <f t="shared" si="6"/>
        <v>11</v>
      </c>
    </row>
    <row r="12" spans="1:20" x14ac:dyDescent="0.25">
      <c r="A12" s="13" t="s">
        <v>824</v>
      </c>
      <c r="B12" s="18"/>
      <c r="C12" s="19">
        <v>1</v>
      </c>
      <c r="D12" s="19">
        <v>1</v>
      </c>
      <c r="E12" s="19">
        <v>4</v>
      </c>
      <c r="F12" s="19">
        <v>3</v>
      </c>
      <c r="G12" s="19"/>
      <c r="H12" s="19">
        <v>6</v>
      </c>
      <c r="I12" s="19">
        <v>3</v>
      </c>
      <c r="J12" s="19">
        <v>1</v>
      </c>
      <c r="K12" s="19">
        <v>4</v>
      </c>
      <c r="L12" s="19">
        <v>7</v>
      </c>
      <c r="M12" s="20">
        <v>30</v>
      </c>
      <c r="N12">
        <f t="shared" si="0"/>
        <v>6</v>
      </c>
      <c r="O12">
        <f t="shared" si="1"/>
        <v>3</v>
      </c>
      <c r="P12">
        <f t="shared" si="2"/>
        <v>9</v>
      </c>
      <c r="Q12">
        <f t="shared" si="3"/>
        <v>5</v>
      </c>
      <c r="R12">
        <f t="shared" si="4"/>
        <v>7</v>
      </c>
      <c r="S12">
        <f t="shared" si="5"/>
        <v>9</v>
      </c>
      <c r="T12">
        <f t="shared" si="6"/>
        <v>21</v>
      </c>
    </row>
    <row r="13" spans="1:20" x14ac:dyDescent="0.25">
      <c r="A13" s="13" t="s">
        <v>476</v>
      </c>
      <c r="B13" s="18">
        <v>1</v>
      </c>
      <c r="C13" s="19">
        <v>1</v>
      </c>
      <c r="D13" s="19">
        <v>2</v>
      </c>
      <c r="E13" s="19">
        <v>5</v>
      </c>
      <c r="F13" s="19"/>
      <c r="G13" s="19">
        <v>1</v>
      </c>
      <c r="H13" s="19"/>
      <c r="I13" s="19"/>
      <c r="J13" s="19"/>
      <c r="K13" s="19">
        <v>1</v>
      </c>
      <c r="L13" s="19">
        <v>7</v>
      </c>
      <c r="M13" s="20">
        <v>18</v>
      </c>
      <c r="N13">
        <f t="shared" si="0"/>
        <v>9</v>
      </c>
      <c r="O13">
        <f t="shared" si="1"/>
        <v>1</v>
      </c>
      <c r="P13">
        <f t="shared" si="2"/>
        <v>0</v>
      </c>
      <c r="Q13">
        <f t="shared" si="3"/>
        <v>1</v>
      </c>
      <c r="R13">
        <f t="shared" si="4"/>
        <v>7</v>
      </c>
      <c r="S13">
        <f t="shared" si="5"/>
        <v>9</v>
      </c>
      <c r="T13">
        <f t="shared" si="6"/>
        <v>9</v>
      </c>
    </row>
    <row r="14" spans="1:20" x14ac:dyDescent="0.25">
      <c r="A14" s="13" t="s">
        <v>350</v>
      </c>
      <c r="B14" s="18"/>
      <c r="C14" s="19"/>
      <c r="D14" s="19">
        <v>2</v>
      </c>
      <c r="E14" s="19">
        <v>3</v>
      </c>
      <c r="F14" s="19"/>
      <c r="G14" s="19">
        <v>1</v>
      </c>
      <c r="H14" s="19">
        <v>1</v>
      </c>
      <c r="I14" s="19"/>
      <c r="J14" s="19">
        <v>1</v>
      </c>
      <c r="K14" s="19"/>
      <c r="L14" s="19">
        <v>15</v>
      </c>
      <c r="M14" s="20">
        <v>23</v>
      </c>
      <c r="N14">
        <f t="shared" si="0"/>
        <v>5</v>
      </c>
      <c r="O14">
        <f t="shared" si="1"/>
        <v>1</v>
      </c>
      <c r="P14">
        <f t="shared" si="2"/>
        <v>1</v>
      </c>
      <c r="Q14">
        <f t="shared" si="3"/>
        <v>1</v>
      </c>
      <c r="R14">
        <f t="shared" si="4"/>
        <v>15</v>
      </c>
      <c r="S14">
        <f t="shared" si="5"/>
        <v>5</v>
      </c>
      <c r="T14">
        <f t="shared" si="6"/>
        <v>18</v>
      </c>
    </row>
    <row r="15" spans="1:20" x14ac:dyDescent="0.25">
      <c r="A15" s="13" t="s">
        <v>285</v>
      </c>
      <c r="B15" s="18"/>
      <c r="C15" s="19"/>
      <c r="D15" s="19">
        <v>1</v>
      </c>
      <c r="E15" s="19"/>
      <c r="F15" s="19"/>
      <c r="G15" s="19"/>
      <c r="H15" s="19"/>
      <c r="I15" s="19"/>
      <c r="J15" s="19"/>
      <c r="K15" s="19"/>
      <c r="L15" s="19"/>
      <c r="M15" s="20">
        <v>1</v>
      </c>
      <c r="N15">
        <f t="shared" si="0"/>
        <v>1</v>
      </c>
      <c r="O15">
        <f t="shared" si="1"/>
        <v>0</v>
      </c>
      <c r="P15">
        <f t="shared" si="2"/>
        <v>0</v>
      </c>
      <c r="Q15">
        <f t="shared" si="3"/>
        <v>0</v>
      </c>
      <c r="R15">
        <f t="shared" si="4"/>
        <v>0</v>
      </c>
      <c r="S15">
        <f t="shared" si="5"/>
        <v>1</v>
      </c>
      <c r="T15">
        <f t="shared" si="6"/>
        <v>0</v>
      </c>
    </row>
    <row r="16" spans="1:20" x14ac:dyDescent="0.25">
      <c r="A16" s="13" t="s">
        <v>894</v>
      </c>
      <c r="B16" s="18"/>
      <c r="C16" s="19"/>
      <c r="D16" s="19">
        <v>1</v>
      </c>
      <c r="E16" s="19">
        <v>1</v>
      </c>
      <c r="F16" s="19">
        <v>1</v>
      </c>
      <c r="G16" s="19">
        <v>1</v>
      </c>
      <c r="H16" s="19">
        <v>2</v>
      </c>
      <c r="I16" s="19"/>
      <c r="J16" s="19">
        <v>1</v>
      </c>
      <c r="K16" s="19">
        <v>7</v>
      </c>
      <c r="L16" s="19">
        <v>12</v>
      </c>
      <c r="M16" s="20">
        <v>26</v>
      </c>
      <c r="N16">
        <f t="shared" si="0"/>
        <v>2</v>
      </c>
      <c r="O16">
        <f t="shared" si="1"/>
        <v>2</v>
      </c>
      <c r="P16">
        <f t="shared" si="2"/>
        <v>2</v>
      </c>
      <c r="Q16">
        <f t="shared" si="3"/>
        <v>8</v>
      </c>
      <c r="R16">
        <f t="shared" si="4"/>
        <v>12</v>
      </c>
      <c r="S16">
        <f t="shared" si="5"/>
        <v>3</v>
      </c>
      <c r="T16">
        <f t="shared" si="6"/>
        <v>23</v>
      </c>
    </row>
    <row r="17" spans="1:20" x14ac:dyDescent="0.25">
      <c r="A17" s="13" t="s">
        <v>903</v>
      </c>
      <c r="B17" s="18"/>
      <c r="C17" s="19"/>
      <c r="D17" s="19">
        <v>3</v>
      </c>
      <c r="E17" s="19">
        <v>3</v>
      </c>
      <c r="F17" s="19">
        <v>1</v>
      </c>
      <c r="G17" s="19">
        <v>3</v>
      </c>
      <c r="H17" s="19">
        <v>2</v>
      </c>
      <c r="I17" s="19">
        <v>1</v>
      </c>
      <c r="J17" s="19">
        <v>1</v>
      </c>
      <c r="K17" s="19">
        <v>1</v>
      </c>
      <c r="L17" s="19">
        <v>5</v>
      </c>
      <c r="M17" s="20">
        <v>20</v>
      </c>
      <c r="N17">
        <f t="shared" si="0"/>
        <v>6</v>
      </c>
      <c r="O17">
        <f t="shared" si="1"/>
        <v>4</v>
      </c>
      <c r="P17">
        <f t="shared" si="2"/>
        <v>3</v>
      </c>
      <c r="Q17">
        <f t="shared" si="3"/>
        <v>2</v>
      </c>
      <c r="R17">
        <f t="shared" si="4"/>
        <v>5</v>
      </c>
      <c r="S17">
        <f t="shared" si="5"/>
        <v>7</v>
      </c>
      <c r="T17">
        <f t="shared" si="6"/>
        <v>13</v>
      </c>
    </row>
    <row r="18" spans="1:20" x14ac:dyDescent="0.25">
      <c r="A18" s="13" t="s">
        <v>424</v>
      </c>
      <c r="B18" s="18"/>
      <c r="C18" s="19">
        <v>2</v>
      </c>
      <c r="D18" s="19">
        <v>7</v>
      </c>
      <c r="E18" s="19">
        <v>6</v>
      </c>
      <c r="F18" s="19">
        <v>3</v>
      </c>
      <c r="G18" s="19">
        <v>4</v>
      </c>
      <c r="H18" s="19"/>
      <c r="I18" s="19"/>
      <c r="J18" s="19"/>
      <c r="K18" s="19"/>
      <c r="L18" s="19"/>
      <c r="M18" s="20">
        <v>22</v>
      </c>
      <c r="N18">
        <f t="shared" si="0"/>
        <v>15</v>
      </c>
      <c r="O18">
        <f t="shared" si="1"/>
        <v>7</v>
      </c>
      <c r="P18">
        <f t="shared" si="2"/>
        <v>0</v>
      </c>
      <c r="Q18">
        <f t="shared" si="3"/>
        <v>0</v>
      </c>
      <c r="R18">
        <f t="shared" si="4"/>
        <v>0</v>
      </c>
      <c r="S18">
        <f t="shared" si="5"/>
        <v>18</v>
      </c>
      <c r="T18">
        <f t="shared" si="6"/>
        <v>4</v>
      </c>
    </row>
    <row r="19" spans="1:20" x14ac:dyDescent="0.25">
      <c r="A19" s="13" t="s">
        <v>20</v>
      </c>
      <c r="B19" s="18"/>
      <c r="C19" s="19"/>
      <c r="D19" s="19">
        <v>1</v>
      </c>
      <c r="E19" s="19">
        <v>2</v>
      </c>
      <c r="F19" s="19">
        <v>1</v>
      </c>
      <c r="G19" s="19"/>
      <c r="H19" s="19">
        <v>1</v>
      </c>
      <c r="I19" s="19">
        <v>1</v>
      </c>
      <c r="J19" s="19">
        <v>1</v>
      </c>
      <c r="K19" s="19">
        <v>3</v>
      </c>
      <c r="L19" s="19">
        <v>13</v>
      </c>
      <c r="M19" s="20">
        <v>23</v>
      </c>
      <c r="N19">
        <f t="shared" si="0"/>
        <v>3</v>
      </c>
      <c r="O19">
        <f t="shared" si="1"/>
        <v>1</v>
      </c>
      <c r="P19">
        <f t="shared" si="2"/>
        <v>2</v>
      </c>
      <c r="Q19">
        <f t="shared" si="3"/>
        <v>4</v>
      </c>
      <c r="R19">
        <f t="shared" si="4"/>
        <v>13</v>
      </c>
      <c r="S19">
        <f t="shared" si="5"/>
        <v>4</v>
      </c>
      <c r="T19">
        <f t="shared" si="6"/>
        <v>19</v>
      </c>
    </row>
    <row r="20" spans="1:20" x14ac:dyDescent="0.25">
      <c r="A20" s="13" t="s">
        <v>37</v>
      </c>
      <c r="B20" s="18"/>
      <c r="C20" s="19"/>
      <c r="D20" s="19">
        <v>3</v>
      </c>
      <c r="E20" s="19">
        <v>1</v>
      </c>
      <c r="F20" s="19">
        <v>1</v>
      </c>
      <c r="G20" s="19">
        <v>1</v>
      </c>
      <c r="H20" s="19">
        <v>1</v>
      </c>
      <c r="I20" s="19">
        <v>6</v>
      </c>
      <c r="J20" s="19">
        <v>3</v>
      </c>
      <c r="K20" s="19">
        <v>2</v>
      </c>
      <c r="L20" s="19">
        <v>2</v>
      </c>
      <c r="M20" s="20">
        <v>20</v>
      </c>
      <c r="N20">
        <f t="shared" si="0"/>
        <v>4</v>
      </c>
      <c r="O20">
        <f t="shared" si="1"/>
        <v>2</v>
      </c>
      <c r="P20">
        <f t="shared" si="2"/>
        <v>7</v>
      </c>
      <c r="Q20">
        <f t="shared" si="3"/>
        <v>5</v>
      </c>
      <c r="R20">
        <f t="shared" si="4"/>
        <v>2</v>
      </c>
      <c r="S20">
        <f t="shared" si="5"/>
        <v>5</v>
      </c>
      <c r="T20">
        <f t="shared" si="6"/>
        <v>15</v>
      </c>
    </row>
    <row r="21" spans="1:20" x14ac:dyDescent="0.25">
      <c r="A21" s="13" t="s">
        <v>949</v>
      </c>
      <c r="B21" s="18"/>
      <c r="C21" s="19"/>
      <c r="D21" s="19"/>
      <c r="E21" s="19"/>
      <c r="F21" s="19"/>
      <c r="G21" s="19">
        <v>1</v>
      </c>
      <c r="H21" s="19"/>
      <c r="I21" s="19">
        <v>1</v>
      </c>
      <c r="J21" s="19">
        <v>3</v>
      </c>
      <c r="K21" s="19">
        <v>7</v>
      </c>
      <c r="L21" s="19">
        <v>13</v>
      </c>
      <c r="M21" s="20">
        <v>25</v>
      </c>
      <c r="N21">
        <f t="shared" si="0"/>
        <v>0</v>
      </c>
      <c r="O21">
        <f t="shared" si="1"/>
        <v>1</v>
      </c>
      <c r="P21">
        <f t="shared" si="2"/>
        <v>1</v>
      </c>
      <c r="Q21">
        <f t="shared" si="3"/>
        <v>10</v>
      </c>
      <c r="R21">
        <f t="shared" si="4"/>
        <v>13</v>
      </c>
      <c r="S21">
        <f t="shared" si="5"/>
        <v>0</v>
      </c>
      <c r="T21">
        <f t="shared" si="6"/>
        <v>25</v>
      </c>
    </row>
    <row r="22" spans="1:20" x14ac:dyDescent="0.25">
      <c r="A22" s="13" t="s">
        <v>532</v>
      </c>
      <c r="B22" s="18"/>
      <c r="C22" s="19"/>
      <c r="D22" s="19"/>
      <c r="E22" s="19">
        <v>1</v>
      </c>
      <c r="F22" s="19">
        <v>1</v>
      </c>
      <c r="G22" s="19"/>
      <c r="H22" s="19"/>
      <c r="I22" s="19"/>
      <c r="J22" s="19"/>
      <c r="K22" s="19">
        <v>3</v>
      </c>
      <c r="L22" s="19">
        <v>10</v>
      </c>
      <c r="M22" s="20">
        <v>15</v>
      </c>
      <c r="N22">
        <f t="shared" si="0"/>
        <v>1</v>
      </c>
      <c r="O22">
        <f t="shared" si="1"/>
        <v>1</v>
      </c>
      <c r="P22">
        <f t="shared" si="2"/>
        <v>0</v>
      </c>
      <c r="Q22">
        <f t="shared" si="3"/>
        <v>3</v>
      </c>
      <c r="R22">
        <f t="shared" si="4"/>
        <v>10</v>
      </c>
      <c r="S22">
        <f t="shared" si="5"/>
        <v>2</v>
      </c>
      <c r="T22">
        <f t="shared" si="6"/>
        <v>13</v>
      </c>
    </row>
    <row r="23" spans="1:20" x14ac:dyDescent="0.25">
      <c r="A23" s="13" t="s">
        <v>592</v>
      </c>
      <c r="B23" s="18"/>
      <c r="C23" s="19">
        <v>2</v>
      </c>
      <c r="D23" s="19">
        <v>1</v>
      </c>
      <c r="E23" s="19"/>
      <c r="F23" s="19">
        <v>2</v>
      </c>
      <c r="G23" s="19">
        <v>2</v>
      </c>
      <c r="H23" s="19">
        <v>4</v>
      </c>
      <c r="I23" s="19">
        <v>1</v>
      </c>
      <c r="J23" s="19">
        <v>1</v>
      </c>
      <c r="K23" s="19"/>
      <c r="L23" s="19">
        <v>6</v>
      </c>
      <c r="M23" s="20">
        <v>19</v>
      </c>
      <c r="N23">
        <f t="shared" si="0"/>
        <v>3</v>
      </c>
      <c r="O23">
        <f t="shared" si="1"/>
        <v>4</v>
      </c>
      <c r="P23">
        <f t="shared" si="2"/>
        <v>5</v>
      </c>
      <c r="Q23">
        <f t="shared" si="3"/>
        <v>1</v>
      </c>
      <c r="R23">
        <f t="shared" si="4"/>
        <v>6</v>
      </c>
      <c r="S23">
        <f t="shared" si="5"/>
        <v>5</v>
      </c>
      <c r="T23">
        <f t="shared" si="6"/>
        <v>14</v>
      </c>
    </row>
    <row r="24" spans="1:20" x14ac:dyDescent="0.25">
      <c r="A24" s="13" t="s">
        <v>1117</v>
      </c>
      <c r="B24" s="18"/>
      <c r="C24" s="19"/>
      <c r="D24" s="19"/>
      <c r="E24" s="19">
        <v>1</v>
      </c>
      <c r="F24" s="19"/>
      <c r="G24" s="19"/>
      <c r="H24" s="19"/>
      <c r="I24" s="19"/>
      <c r="J24" s="19">
        <v>2</v>
      </c>
      <c r="K24" s="19">
        <v>4</v>
      </c>
      <c r="L24" s="19">
        <v>7</v>
      </c>
      <c r="M24" s="20">
        <v>14</v>
      </c>
      <c r="N24">
        <f t="shared" si="0"/>
        <v>1</v>
      </c>
      <c r="O24">
        <f t="shared" si="1"/>
        <v>0</v>
      </c>
      <c r="P24">
        <f t="shared" si="2"/>
        <v>0</v>
      </c>
      <c r="Q24">
        <f t="shared" si="3"/>
        <v>6</v>
      </c>
      <c r="R24">
        <f t="shared" si="4"/>
        <v>7</v>
      </c>
      <c r="S24">
        <f t="shared" si="5"/>
        <v>1</v>
      </c>
      <c r="T24">
        <f t="shared" si="6"/>
        <v>13</v>
      </c>
    </row>
    <row r="25" spans="1:20" x14ac:dyDescent="0.25">
      <c r="A25" s="13" t="s">
        <v>57</v>
      </c>
      <c r="B25" s="18"/>
      <c r="C25" s="19"/>
      <c r="D25" s="19"/>
      <c r="E25" s="19"/>
      <c r="F25" s="19"/>
      <c r="G25" s="19"/>
      <c r="H25" s="19"/>
      <c r="I25" s="19"/>
      <c r="J25" s="19"/>
      <c r="K25" s="19">
        <v>1</v>
      </c>
      <c r="L25" s="19">
        <v>1</v>
      </c>
      <c r="M25" s="20">
        <v>2</v>
      </c>
      <c r="N25">
        <f t="shared" si="0"/>
        <v>0</v>
      </c>
      <c r="O25">
        <f t="shared" si="1"/>
        <v>0</v>
      </c>
      <c r="P25">
        <f t="shared" si="2"/>
        <v>0</v>
      </c>
      <c r="Q25">
        <f t="shared" si="3"/>
        <v>1</v>
      </c>
      <c r="R25">
        <f t="shared" si="4"/>
        <v>1</v>
      </c>
      <c r="S25">
        <f t="shared" si="5"/>
        <v>0</v>
      </c>
      <c r="T25">
        <f t="shared" si="6"/>
        <v>2</v>
      </c>
    </row>
    <row r="26" spans="1:20" x14ac:dyDescent="0.25">
      <c r="A26" s="13" t="s">
        <v>719</v>
      </c>
      <c r="B26" s="18"/>
      <c r="C26" s="19"/>
      <c r="D26" s="19">
        <v>2</v>
      </c>
      <c r="E26" s="19"/>
      <c r="F26" s="19">
        <v>1</v>
      </c>
      <c r="G26" s="19">
        <v>2</v>
      </c>
      <c r="H26" s="19">
        <v>1</v>
      </c>
      <c r="I26" s="19">
        <v>2</v>
      </c>
      <c r="J26" s="19">
        <v>3</v>
      </c>
      <c r="K26" s="19">
        <v>3</v>
      </c>
      <c r="L26" s="19">
        <v>15</v>
      </c>
      <c r="M26" s="20">
        <v>29</v>
      </c>
      <c r="N26">
        <f t="shared" si="0"/>
        <v>2</v>
      </c>
      <c r="O26">
        <f t="shared" si="1"/>
        <v>3</v>
      </c>
      <c r="P26">
        <f t="shared" si="2"/>
        <v>3</v>
      </c>
      <c r="Q26">
        <f t="shared" si="3"/>
        <v>6</v>
      </c>
      <c r="R26">
        <f t="shared" si="4"/>
        <v>15</v>
      </c>
      <c r="S26">
        <f t="shared" si="5"/>
        <v>3</v>
      </c>
      <c r="T26">
        <f t="shared" si="6"/>
        <v>26</v>
      </c>
    </row>
    <row r="27" spans="1:20" x14ac:dyDescent="0.25">
      <c r="A27" s="13" t="s">
        <v>575</v>
      </c>
      <c r="B27" s="18"/>
      <c r="C27" s="19">
        <v>2</v>
      </c>
      <c r="D27" s="19">
        <v>1</v>
      </c>
      <c r="E27" s="19">
        <v>2</v>
      </c>
      <c r="F27" s="19">
        <v>2</v>
      </c>
      <c r="G27" s="19">
        <v>2</v>
      </c>
      <c r="H27" s="19">
        <v>2</v>
      </c>
      <c r="I27" s="19"/>
      <c r="J27" s="19">
        <v>1</v>
      </c>
      <c r="K27" s="19">
        <v>2</v>
      </c>
      <c r="L27" s="19">
        <v>16</v>
      </c>
      <c r="M27" s="20">
        <v>30</v>
      </c>
      <c r="N27">
        <f t="shared" si="0"/>
        <v>5</v>
      </c>
      <c r="O27">
        <f t="shared" si="1"/>
        <v>4</v>
      </c>
      <c r="P27">
        <f t="shared" si="2"/>
        <v>2</v>
      </c>
      <c r="Q27">
        <f t="shared" si="3"/>
        <v>3</v>
      </c>
      <c r="R27">
        <f t="shared" si="4"/>
        <v>16</v>
      </c>
      <c r="S27">
        <f t="shared" si="5"/>
        <v>7</v>
      </c>
      <c r="T27">
        <f t="shared" si="6"/>
        <v>23</v>
      </c>
    </row>
    <row r="28" spans="1:20" x14ac:dyDescent="0.25">
      <c r="A28" s="13" t="s">
        <v>1050</v>
      </c>
      <c r="B28" s="18"/>
      <c r="C28" s="19">
        <v>1</v>
      </c>
      <c r="D28" s="19">
        <v>1</v>
      </c>
      <c r="E28" s="19"/>
      <c r="F28" s="19">
        <v>1</v>
      </c>
      <c r="G28" s="19"/>
      <c r="H28" s="19"/>
      <c r="I28" s="19"/>
      <c r="J28" s="19">
        <v>1</v>
      </c>
      <c r="K28" s="19">
        <v>7</v>
      </c>
      <c r="L28" s="19">
        <v>19</v>
      </c>
      <c r="M28" s="20">
        <v>30</v>
      </c>
      <c r="N28">
        <f t="shared" si="0"/>
        <v>2</v>
      </c>
      <c r="O28">
        <f t="shared" si="1"/>
        <v>1</v>
      </c>
      <c r="P28">
        <f t="shared" si="2"/>
        <v>0</v>
      </c>
      <c r="Q28">
        <f t="shared" si="3"/>
        <v>8</v>
      </c>
      <c r="R28">
        <f t="shared" si="4"/>
        <v>19</v>
      </c>
      <c r="S28">
        <f t="shared" si="5"/>
        <v>3</v>
      </c>
      <c r="T28">
        <f t="shared" si="6"/>
        <v>27</v>
      </c>
    </row>
    <row r="29" spans="1:20" x14ac:dyDescent="0.25">
      <c r="A29" s="13" t="s">
        <v>801</v>
      </c>
      <c r="B29" s="18"/>
      <c r="C29" s="19"/>
      <c r="D29" s="19"/>
      <c r="E29" s="19"/>
      <c r="F29" s="19"/>
      <c r="G29" s="19"/>
      <c r="H29" s="19"/>
      <c r="I29" s="19"/>
      <c r="J29" s="19"/>
      <c r="K29" s="19">
        <v>2</v>
      </c>
      <c r="L29" s="19"/>
      <c r="M29" s="20">
        <v>2</v>
      </c>
      <c r="N29">
        <f t="shared" si="0"/>
        <v>0</v>
      </c>
      <c r="O29">
        <f t="shared" si="1"/>
        <v>0</v>
      </c>
      <c r="P29">
        <f t="shared" si="2"/>
        <v>0</v>
      </c>
      <c r="Q29">
        <f t="shared" si="3"/>
        <v>2</v>
      </c>
      <c r="R29">
        <f t="shared" si="4"/>
        <v>0</v>
      </c>
      <c r="S29">
        <f t="shared" si="5"/>
        <v>0</v>
      </c>
      <c r="T29">
        <f t="shared" si="6"/>
        <v>2</v>
      </c>
    </row>
    <row r="30" spans="1:20" x14ac:dyDescent="0.25">
      <c r="A30" s="13" t="s">
        <v>292</v>
      </c>
      <c r="B30" s="18"/>
      <c r="C30" s="19"/>
      <c r="D30" s="19">
        <v>2</v>
      </c>
      <c r="E30" s="19"/>
      <c r="F30" s="19"/>
      <c r="G30" s="19"/>
      <c r="H30" s="19">
        <v>1</v>
      </c>
      <c r="I30" s="19"/>
      <c r="J30" s="19">
        <v>5</v>
      </c>
      <c r="K30" s="19"/>
      <c r="L30" s="19">
        <v>16</v>
      </c>
      <c r="M30" s="20">
        <v>24</v>
      </c>
      <c r="N30">
        <f t="shared" si="0"/>
        <v>2</v>
      </c>
      <c r="O30">
        <f t="shared" si="1"/>
        <v>0</v>
      </c>
      <c r="P30">
        <f t="shared" si="2"/>
        <v>1</v>
      </c>
      <c r="Q30">
        <f t="shared" si="3"/>
        <v>5</v>
      </c>
      <c r="R30">
        <f t="shared" si="4"/>
        <v>16</v>
      </c>
      <c r="S30">
        <f t="shared" si="5"/>
        <v>2</v>
      </c>
      <c r="T30">
        <f t="shared" si="6"/>
        <v>22</v>
      </c>
    </row>
    <row r="31" spans="1:20" x14ac:dyDescent="0.25">
      <c r="A31" s="13" t="s">
        <v>649</v>
      </c>
      <c r="B31" s="18"/>
      <c r="C31" s="19"/>
      <c r="D31" s="19"/>
      <c r="E31" s="19"/>
      <c r="F31" s="19"/>
      <c r="G31" s="19"/>
      <c r="H31" s="19"/>
      <c r="I31" s="19"/>
      <c r="J31" s="19"/>
      <c r="K31" s="19"/>
      <c r="L31" s="19">
        <v>1</v>
      </c>
      <c r="M31" s="20">
        <v>1</v>
      </c>
      <c r="N31">
        <f t="shared" si="0"/>
        <v>0</v>
      </c>
      <c r="O31">
        <f t="shared" si="1"/>
        <v>0</v>
      </c>
      <c r="P31">
        <f t="shared" si="2"/>
        <v>0</v>
      </c>
      <c r="Q31">
        <f t="shared" si="3"/>
        <v>0</v>
      </c>
      <c r="R31">
        <f t="shared" si="4"/>
        <v>1</v>
      </c>
      <c r="S31">
        <f t="shared" si="5"/>
        <v>0</v>
      </c>
      <c r="T31">
        <f t="shared" si="6"/>
        <v>1</v>
      </c>
    </row>
    <row r="32" spans="1:20" x14ac:dyDescent="0.25">
      <c r="A32" s="13" t="s">
        <v>360</v>
      </c>
      <c r="B32" s="18">
        <v>1</v>
      </c>
      <c r="C32" s="19"/>
      <c r="D32" s="19"/>
      <c r="E32" s="19">
        <v>1</v>
      </c>
      <c r="F32" s="19">
        <v>2</v>
      </c>
      <c r="G32" s="19">
        <v>3</v>
      </c>
      <c r="H32" s="19">
        <v>1</v>
      </c>
      <c r="I32" s="19">
        <v>1</v>
      </c>
      <c r="J32" s="19">
        <v>4</v>
      </c>
      <c r="K32" s="19">
        <v>6</v>
      </c>
      <c r="L32" s="19">
        <v>10</v>
      </c>
      <c r="M32" s="20">
        <v>29</v>
      </c>
      <c r="N32">
        <f t="shared" si="0"/>
        <v>2</v>
      </c>
      <c r="O32">
        <f t="shared" si="1"/>
        <v>5</v>
      </c>
      <c r="P32">
        <f t="shared" si="2"/>
        <v>2</v>
      </c>
      <c r="Q32">
        <f t="shared" si="3"/>
        <v>10</v>
      </c>
      <c r="R32">
        <f t="shared" si="4"/>
        <v>10</v>
      </c>
      <c r="S32">
        <f t="shared" si="5"/>
        <v>4</v>
      </c>
      <c r="T32">
        <f t="shared" si="6"/>
        <v>25</v>
      </c>
    </row>
    <row r="33" spans="1:20" x14ac:dyDescent="0.25">
      <c r="A33" s="14" t="s">
        <v>1247</v>
      </c>
      <c r="B33" s="21">
        <v>2</v>
      </c>
      <c r="C33" s="22">
        <v>10</v>
      </c>
      <c r="D33" s="22">
        <v>35</v>
      </c>
      <c r="E33" s="22">
        <v>37</v>
      </c>
      <c r="F33" s="22">
        <v>25</v>
      </c>
      <c r="G33" s="22">
        <v>30</v>
      </c>
      <c r="H33" s="22">
        <v>32</v>
      </c>
      <c r="I33" s="22">
        <v>23</v>
      </c>
      <c r="J33" s="22">
        <v>39</v>
      </c>
      <c r="K33" s="22">
        <v>73</v>
      </c>
      <c r="L33" s="22">
        <v>237</v>
      </c>
      <c r="M33" s="23">
        <v>543</v>
      </c>
      <c r="N33">
        <f t="shared" si="0"/>
        <v>84</v>
      </c>
      <c r="O33">
        <f t="shared" si="1"/>
        <v>55</v>
      </c>
      <c r="P33">
        <f t="shared" si="2"/>
        <v>55</v>
      </c>
      <c r="Q33">
        <f t="shared" si="3"/>
        <v>112</v>
      </c>
      <c r="R33">
        <f t="shared" si="4"/>
        <v>237</v>
      </c>
      <c r="S33">
        <f t="shared" si="5"/>
        <v>109</v>
      </c>
      <c r="T33">
        <f t="shared" si="6"/>
        <v>434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544"/>
  <sheetViews>
    <sheetView workbookViewId="0">
      <pane ySplit="1" topLeftCell="A2" activePane="bottomLeft" state="frozen"/>
      <selection pane="bottomLeft" activeCell="B3" sqref="B3"/>
    </sheetView>
  </sheetViews>
  <sheetFormatPr defaultColWidth="12.6640625" defaultRowHeight="15.75" customHeight="1" x14ac:dyDescent="0.25"/>
  <cols>
    <col min="1" max="6" width="18.88671875" customWidth="1"/>
    <col min="7" max="7" width="19.33203125" customWidth="1"/>
    <col min="8" max="8" width="20.21875" customWidth="1"/>
    <col min="9" max="18" width="37.6640625" customWidth="1"/>
    <col min="19" max="24" width="18.88671875" customWidth="1"/>
  </cols>
  <sheetData>
    <row r="1" spans="1:18" ht="22.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22.5" customHeight="1" x14ac:dyDescent="0.25">
      <c r="A2" s="2">
        <v>46042.50248112269</v>
      </c>
      <c r="B2" s="3" t="s">
        <v>18</v>
      </c>
      <c r="C2" s="4">
        <v>10</v>
      </c>
      <c r="D2" s="3" t="s">
        <v>19</v>
      </c>
      <c r="E2" s="3">
        <v>11</v>
      </c>
      <c r="F2" s="3">
        <v>11237</v>
      </c>
      <c r="G2" s="3" t="s">
        <v>20</v>
      </c>
      <c r="H2" s="3">
        <v>1115</v>
      </c>
      <c r="I2" s="3" t="s">
        <v>21</v>
      </c>
      <c r="J2" s="3" t="s">
        <v>22</v>
      </c>
      <c r="K2" s="3" t="s">
        <v>23</v>
      </c>
      <c r="L2" s="3" t="s">
        <v>24</v>
      </c>
      <c r="M2" s="3" t="s">
        <v>25</v>
      </c>
      <c r="N2" s="3" t="s">
        <v>26</v>
      </c>
      <c r="O2" s="3" t="s">
        <v>27</v>
      </c>
      <c r="P2" s="3" t="s">
        <v>28</v>
      </c>
      <c r="Q2" s="3" t="s">
        <v>29</v>
      </c>
      <c r="R2" s="3" t="s">
        <v>30</v>
      </c>
    </row>
    <row r="3" spans="1:18" ht="22.5" customHeight="1" x14ac:dyDescent="0.25">
      <c r="A3" s="2">
        <v>46042.504635590274</v>
      </c>
      <c r="B3" s="3" t="s">
        <v>31</v>
      </c>
      <c r="C3" s="4">
        <v>10</v>
      </c>
      <c r="D3" s="3" t="s">
        <v>32</v>
      </c>
      <c r="E3" s="3" t="s">
        <v>33</v>
      </c>
      <c r="F3" s="3">
        <v>10</v>
      </c>
      <c r="G3" s="3" t="s">
        <v>20</v>
      </c>
      <c r="H3" s="3">
        <v>1115</v>
      </c>
      <c r="I3" s="3" t="s">
        <v>21</v>
      </c>
      <c r="J3" s="3" t="s">
        <v>22</v>
      </c>
      <c r="K3" s="3" t="s">
        <v>23</v>
      </c>
      <c r="L3" s="3" t="s">
        <v>24</v>
      </c>
      <c r="M3" s="3" t="s">
        <v>25</v>
      </c>
      <c r="N3" s="3" t="s">
        <v>26</v>
      </c>
      <c r="O3" s="3" t="s">
        <v>27</v>
      </c>
      <c r="P3" s="3" t="s">
        <v>28</v>
      </c>
      <c r="Q3" s="3" t="s">
        <v>29</v>
      </c>
      <c r="R3" s="3" t="s">
        <v>30</v>
      </c>
    </row>
    <row r="4" spans="1:18" ht="22.5" customHeight="1" x14ac:dyDescent="0.25">
      <c r="A4" s="2">
        <v>46043.815318113426</v>
      </c>
      <c r="B4" s="3" t="s">
        <v>34</v>
      </c>
      <c r="C4" s="4">
        <v>9</v>
      </c>
      <c r="D4" s="3" t="s">
        <v>35</v>
      </c>
      <c r="E4" s="3" t="s">
        <v>36</v>
      </c>
      <c r="F4" s="3">
        <v>11208</v>
      </c>
      <c r="G4" s="3" t="s">
        <v>37</v>
      </c>
      <c r="H4" s="3">
        <v>1118</v>
      </c>
      <c r="I4" s="3" t="s">
        <v>21</v>
      </c>
      <c r="J4" s="3" t="s">
        <v>22</v>
      </c>
      <c r="K4" s="3" t="s">
        <v>23</v>
      </c>
      <c r="L4" s="3" t="s">
        <v>38</v>
      </c>
      <c r="M4" s="3" t="s">
        <v>25</v>
      </c>
      <c r="N4" s="3" t="s">
        <v>26</v>
      </c>
      <c r="O4" s="3" t="s">
        <v>27</v>
      </c>
      <c r="P4" s="3" t="s">
        <v>28</v>
      </c>
      <c r="Q4" s="3" t="s">
        <v>29</v>
      </c>
      <c r="R4" s="3" t="s">
        <v>30</v>
      </c>
    </row>
    <row r="5" spans="1:18" ht="22.5" customHeight="1" x14ac:dyDescent="0.25">
      <c r="A5" s="2">
        <v>46043.862970497685</v>
      </c>
      <c r="B5" s="3" t="s">
        <v>39</v>
      </c>
      <c r="C5" s="4">
        <v>8</v>
      </c>
      <c r="D5" s="3" t="s">
        <v>40</v>
      </c>
      <c r="E5" s="3">
        <v>11</v>
      </c>
      <c r="F5" s="3">
        <v>11210</v>
      </c>
      <c r="G5" s="3" t="s">
        <v>37</v>
      </c>
      <c r="H5" s="3">
        <v>1118</v>
      </c>
      <c r="I5" s="3" t="s">
        <v>21</v>
      </c>
      <c r="J5" s="3" t="s">
        <v>22</v>
      </c>
      <c r="K5" s="3" t="s">
        <v>23</v>
      </c>
      <c r="L5" s="3" t="s">
        <v>41</v>
      </c>
      <c r="M5" s="3" t="s">
        <v>25</v>
      </c>
      <c r="N5" s="3" t="s">
        <v>26</v>
      </c>
      <c r="O5" s="3" t="s">
        <v>27</v>
      </c>
      <c r="P5" s="3" t="s">
        <v>28</v>
      </c>
      <c r="Q5" s="3" t="s">
        <v>42</v>
      </c>
      <c r="R5" s="3" t="s">
        <v>30</v>
      </c>
    </row>
    <row r="6" spans="1:18" ht="22.5" customHeight="1" x14ac:dyDescent="0.25">
      <c r="A6" s="2">
        <v>46043.871709212966</v>
      </c>
      <c r="B6" s="3" t="s">
        <v>43</v>
      </c>
      <c r="C6" s="4">
        <v>10</v>
      </c>
      <c r="D6" s="3" t="s">
        <v>44</v>
      </c>
      <c r="E6" s="3" t="s">
        <v>45</v>
      </c>
      <c r="F6" s="3">
        <v>11204</v>
      </c>
      <c r="G6" s="3" t="s">
        <v>37</v>
      </c>
      <c r="H6" s="3">
        <v>1118</v>
      </c>
      <c r="I6" s="3" t="s">
        <v>21</v>
      </c>
      <c r="J6" s="3" t="s">
        <v>22</v>
      </c>
      <c r="K6" s="3" t="s">
        <v>23</v>
      </c>
      <c r="L6" s="3" t="s">
        <v>24</v>
      </c>
      <c r="M6" s="3" t="s">
        <v>25</v>
      </c>
      <c r="N6" s="3" t="s">
        <v>26</v>
      </c>
      <c r="O6" s="3" t="s">
        <v>27</v>
      </c>
      <c r="P6" s="3" t="s">
        <v>28</v>
      </c>
      <c r="Q6" s="3" t="s">
        <v>29</v>
      </c>
      <c r="R6" s="3" t="s">
        <v>30</v>
      </c>
    </row>
    <row r="7" spans="1:18" ht="22.5" customHeight="1" x14ac:dyDescent="0.25">
      <c r="A7" s="2">
        <v>46043.897850300928</v>
      </c>
      <c r="B7" s="3" t="s">
        <v>46</v>
      </c>
      <c r="C7" s="4">
        <v>7</v>
      </c>
      <c r="D7" s="3" t="s">
        <v>47</v>
      </c>
      <c r="E7" s="3">
        <v>11</v>
      </c>
      <c r="F7" s="3">
        <v>13</v>
      </c>
      <c r="G7" s="3" t="s">
        <v>37</v>
      </c>
      <c r="H7" s="3">
        <v>1118</v>
      </c>
      <c r="I7" s="3" t="s">
        <v>21</v>
      </c>
      <c r="J7" s="3" t="s">
        <v>22</v>
      </c>
      <c r="K7" s="3" t="s">
        <v>22</v>
      </c>
      <c r="L7" s="3" t="s">
        <v>24</v>
      </c>
      <c r="M7" s="3" t="s">
        <v>25</v>
      </c>
      <c r="N7" s="3" t="s">
        <v>48</v>
      </c>
      <c r="O7" s="3" t="s">
        <v>27</v>
      </c>
      <c r="P7" s="3" t="s">
        <v>28</v>
      </c>
      <c r="Q7" s="3" t="s">
        <v>49</v>
      </c>
      <c r="R7" s="3" t="s">
        <v>30</v>
      </c>
    </row>
    <row r="8" spans="1:18" ht="22.5" customHeight="1" x14ac:dyDescent="0.25">
      <c r="A8" s="2">
        <v>46043.921133715281</v>
      </c>
      <c r="B8" s="3" t="s">
        <v>50</v>
      </c>
      <c r="C8" s="4">
        <v>8</v>
      </c>
      <c r="D8" s="3" t="s">
        <v>51</v>
      </c>
      <c r="E8" s="3" t="s">
        <v>52</v>
      </c>
      <c r="F8" s="3">
        <v>11236</v>
      </c>
      <c r="G8" s="3" t="s">
        <v>37</v>
      </c>
      <c r="H8" s="3">
        <v>1118</v>
      </c>
      <c r="I8" s="3" t="s">
        <v>21</v>
      </c>
      <c r="J8" s="3" t="s">
        <v>53</v>
      </c>
      <c r="K8" s="3" t="s">
        <v>23</v>
      </c>
      <c r="L8" s="3" t="s">
        <v>41</v>
      </c>
      <c r="M8" s="3" t="s">
        <v>25</v>
      </c>
      <c r="N8" s="3" t="s">
        <v>26</v>
      </c>
      <c r="O8" s="3" t="s">
        <v>27</v>
      </c>
      <c r="P8" s="3" t="s">
        <v>28</v>
      </c>
      <c r="Q8" s="3" t="s">
        <v>29</v>
      </c>
      <c r="R8" s="3" t="s">
        <v>30</v>
      </c>
    </row>
    <row r="9" spans="1:18" ht="22.5" customHeight="1" x14ac:dyDescent="0.25">
      <c r="A9" s="2">
        <v>46043.926473182873</v>
      </c>
      <c r="B9" s="3" t="s">
        <v>54</v>
      </c>
      <c r="C9" s="4">
        <v>9</v>
      </c>
      <c r="D9" s="3" t="s">
        <v>55</v>
      </c>
      <c r="E9" s="3" t="s">
        <v>56</v>
      </c>
      <c r="F9" s="3">
        <v>11203</v>
      </c>
      <c r="G9" s="3" t="s">
        <v>57</v>
      </c>
      <c r="H9" s="3">
        <v>1118</v>
      </c>
      <c r="I9" s="3" t="s">
        <v>21</v>
      </c>
      <c r="J9" s="3" t="s">
        <v>58</v>
      </c>
      <c r="K9" s="3" t="s">
        <v>23</v>
      </c>
      <c r="L9" s="3" t="s">
        <v>24</v>
      </c>
      <c r="M9" s="3" t="s">
        <v>25</v>
      </c>
      <c r="N9" s="3" t="s">
        <v>26</v>
      </c>
      <c r="O9" s="3" t="s">
        <v>27</v>
      </c>
      <c r="P9" s="3" t="s">
        <v>28</v>
      </c>
      <c r="Q9" s="3" t="s">
        <v>29</v>
      </c>
      <c r="R9" s="3" t="s">
        <v>30</v>
      </c>
    </row>
    <row r="10" spans="1:18" ht="22.5" customHeight="1" x14ac:dyDescent="0.25">
      <c r="A10" s="2">
        <v>46043.927292465276</v>
      </c>
      <c r="B10" s="3" t="s">
        <v>59</v>
      </c>
      <c r="C10" s="4">
        <v>10</v>
      </c>
      <c r="D10" s="3" t="s">
        <v>60</v>
      </c>
      <c r="E10" s="3">
        <v>11</v>
      </c>
      <c r="F10" s="3">
        <v>33</v>
      </c>
      <c r="G10" s="3" t="s">
        <v>37</v>
      </c>
      <c r="H10" s="3">
        <v>1118</v>
      </c>
      <c r="I10" s="3" t="s">
        <v>21</v>
      </c>
      <c r="J10" s="3" t="s">
        <v>22</v>
      </c>
      <c r="K10" s="3" t="s">
        <v>23</v>
      </c>
      <c r="L10" s="3" t="s">
        <v>24</v>
      </c>
      <c r="M10" s="3" t="s">
        <v>25</v>
      </c>
      <c r="N10" s="3" t="s">
        <v>26</v>
      </c>
      <c r="O10" s="3" t="s">
        <v>27</v>
      </c>
      <c r="P10" s="3" t="s">
        <v>28</v>
      </c>
      <c r="Q10" s="3" t="s">
        <v>29</v>
      </c>
      <c r="R10" s="3" t="s">
        <v>30</v>
      </c>
    </row>
    <row r="11" spans="1:18" ht="22.5" customHeight="1" x14ac:dyDescent="0.25">
      <c r="A11" s="2">
        <v>46043.931687303237</v>
      </c>
      <c r="B11" s="3" t="s">
        <v>61</v>
      </c>
      <c r="C11" s="4">
        <v>3</v>
      </c>
      <c r="D11" s="3" t="s">
        <v>62</v>
      </c>
      <c r="E11" s="3" t="s">
        <v>63</v>
      </c>
      <c r="F11" s="3">
        <v>11223</v>
      </c>
      <c r="G11" s="3" t="s">
        <v>37</v>
      </c>
      <c r="H11" s="3">
        <v>1118</v>
      </c>
      <c r="I11" s="3" t="s">
        <v>21</v>
      </c>
      <c r="J11" s="3" t="s">
        <v>58</v>
      </c>
      <c r="K11" s="3" t="s">
        <v>64</v>
      </c>
      <c r="L11" s="3" t="s">
        <v>41</v>
      </c>
      <c r="M11" s="3" t="s">
        <v>65</v>
      </c>
      <c r="N11" s="3" t="s">
        <v>48</v>
      </c>
      <c r="O11" s="3" t="s">
        <v>66</v>
      </c>
      <c r="P11" s="3" t="s">
        <v>28</v>
      </c>
      <c r="Q11" s="3" t="s">
        <v>49</v>
      </c>
      <c r="R11" s="3" t="s">
        <v>30</v>
      </c>
    </row>
    <row r="12" spans="1:18" ht="22.5" customHeight="1" x14ac:dyDescent="0.25">
      <c r="A12" s="2">
        <v>46043.938275416665</v>
      </c>
      <c r="B12" s="3" t="s">
        <v>67</v>
      </c>
      <c r="C12" s="4">
        <v>2</v>
      </c>
      <c r="D12" s="3" t="s">
        <v>68</v>
      </c>
      <c r="E12" s="3">
        <v>11</v>
      </c>
      <c r="F12" s="3">
        <v>11217</v>
      </c>
      <c r="G12" s="3" t="s">
        <v>37</v>
      </c>
      <c r="H12" s="5" t="s">
        <v>69</v>
      </c>
      <c r="I12" s="3" t="s">
        <v>70</v>
      </c>
      <c r="J12" s="3" t="s">
        <v>53</v>
      </c>
      <c r="K12" s="3" t="s">
        <v>23</v>
      </c>
      <c r="L12" s="3" t="s">
        <v>41</v>
      </c>
      <c r="M12" s="3" t="s">
        <v>65</v>
      </c>
      <c r="N12" s="3" t="s">
        <v>71</v>
      </c>
      <c r="O12" s="3" t="s">
        <v>72</v>
      </c>
      <c r="P12" s="3" t="s">
        <v>73</v>
      </c>
      <c r="Q12" s="3" t="s">
        <v>49</v>
      </c>
      <c r="R12" s="3" t="s">
        <v>30</v>
      </c>
    </row>
    <row r="13" spans="1:18" ht="22.5" customHeight="1" x14ac:dyDescent="0.25">
      <c r="A13" s="2">
        <v>46044.047264131943</v>
      </c>
      <c r="B13" s="3" t="s">
        <v>74</v>
      </c>
      <c r="C13" s="4">
        <v>7</v>
      </c>
      <c r="D13" s="3" t="s">
        <v>75</v>
      </c>
      <c r="E13" s="3" t="s">
        <v>76</v>
      </c>
      <c r="F13" s="3">
        <v>11221</v>
      </c>
      <c r="G13" s="3" t="s">
        <v>37</v>
      </c>
      <c r="H13" s="3">
        <v>450001</v>
      </c>
      <c r="I13" s="3" t="s">
        <v>21</v>
      </c>
      <c r="J13" s="3" t="s">
        <v>22</v>
      </c>
      <c r="K13" s="3" t="s">
        <v>23</v>
      </c>
      <c r="L13" s="3" t="s">
        <v>38</v>
      </c>
      <c r="M13" s="3" t="s">
        <v>25</v>
      </c>
      <c r="N13" s="3" t="s">
        <v>77</v>
      </c>
      <c r="O13" s="3" t="s">
        <v>27</v>
      </c>
      <c r="P13" s="3" t="s">
        <v>28</v>
      </c>
      <c r="Q13" s="3" t="s">
        <v>49</v>
      </c>
      <c r="R13" s="3" t="s">
        <v>30</v>
      </c>
    </row>
    <row r="14" spans="1:18" ht="22.5" customHeight="1" x14ac:dyDescent="0.25">
      <c r="A14" s="2">
        <v>46044.573293379624</v>
      </c>
      <c r="B14" s="3" t="s">
        <v>78</v>
      </c>
      <c r="C14" s="4">
        <v>3</v>
      </c>
      <c r="D14" s="3" t="s">
        <v>79</v>
      </c>
      <c r="E14" s="3">
        <v>11</v>
      </c>
      <c r="F14" s="3">
        <v>23</v>
      </c>
      <c r="G14" s="3" t="s">
        <v>20</v>
      </c>
      <c r="H14" s="3">
        <v>1115</v>
      </c>
      <c r="I14" s="3" t="s">
        <v>21</v>
      </c>
      <c r="J14" s="3" t="s">
        <v>22</v>
      </c>
      <c r="K14" s="3" t="s">
        <v>80</v>
      </c>
      <c r="L14" s="3" t="s">
        <v>41</v>
      </c>
      <c r="M14" s="3" t="s">
        <v>81</v>
      </c>
      <c r="N14" s="3" t="s">
        <v>71</v>
      </c>
      <c r="O14" s="3" t="s">
        <v>27</v>
      </c>
      <c r="P14" s="3" t="s">
        <v>82</v>
      </c>
      <c r="Q14" s="3" t="s">
        <v>83</v>
      </c>
      <c r="R14" s="3" t="s">
        <v>84</v>
      </c>
    </row>
    <row r="15" spans="1:18" ht="22.5" customHeight="1" x14ac:dyDescent="0.25">
      <c r="A15" s="2">
        <v>46044.578503993056</v>
      </c>
      <c r="B15" s="3" t="s">
        <v>85</v>
      </c>
      <c r="C15" s="4">
        <v>10</v>
      </c>
      <c r="D15" s="3" t="s">
        <v>86</v>
      </c>
      <c r="E15" s="3" t="s">
        <v>87</v>
      </c>
      <c r="F15" s="3">
        <v>11225</v>
      </c>
      <c r="G15" s="3" t="s">
        <v>20</v>
      </c>
      <c r="H15" s="3">
        <v>1115</v>
      </c>
      <c r="I15" s="3" t="s">
        <v>21</v>
      </c>
      <c r="J15" s="3" t="s">
        <v>22</v>
      </c>
      <c r="K15" s="3" t="s">
        <v>23</v>
      </c>
      <c r="L15" s="3" t="s">
        <v>24</v>
      </c>
      <c r="M15" s="3" t="s">
        <v>25</v>
      </c>
      <c r="N15" s="3" t="s">
        <v>26</v>
      </c>
      <c r="O15" s="3" t="s">
        <v>27</v>
      </c>
      <c r="P15" s="3" t="s">
        <v>28</v>
      </c>
      <c r="Q15" s="3" t="s">
        <v>29</v>
      </c>
      <c r="R15" s="3" t="s">
        <v>30</v>
      </c>
    </row>
    <row r="16" spans="1:18" ht="22.5" customHeight="1" x14ac:dyDescent="0.25">
      <c r="A16" s="2">
        <v>46044.852530115742</v>
      </c>
      <c r="B16" s="3" t="s">
        <v>88</v>
      </c>
      <c r="C16" s="4">
        <v>9</v>
      </c>
      <c r="D16" s="3" t="s">
        <v>89</v>
      </c>
      <c r="E16" s="3" t="s">
        <v>90</v>
      </c>
      <c r="F16" s="3">
        <v>24</v>
      </c>
      <c r="G16" s="3" t="s">
        <v>37</v>
      </c>
      <c r="H16" s="3">
        <v>1118</v>
      </c>
      <c r="I16" s="3" t="s">
        <v>21</v>
      </c>
      <c r="J16" s="3" t="s">
        <v>22</v>
      </c>
      <c r="K16" s="3" t="s">
        <v>23</v>
      </c>
      <c r="L16" s="3" t="s">
        <v>24</v>
      </c>
      <c r="M16" s="3" t="s">
        <v>25</v>
      </c>
      <c r="N16" s="3" t="s">
        <v>26</v>
      </c>
      <c r="O16" s="3" t="s">
        <v>27</v>
      </c>
      <c r="P16" s="3" t="s">
        <v>28</v>
      </c>
      <c r="Q16" s="3" t="s">
        <v>29</v>
      </c>
      <c r="R16" s="3" t="s">
        <v>91</v>
      </c>
    </row>
    <row r="17" spans="1:18" ht="22.5" customHeight="1" x14ac:dyDescent="0.25">
      <c r="A17" s="2">
        <v>46045.345337638893</v>
      </c>
      <c r="B17" s="3" t="s">
        <v>92</v>
      </c>
      <c r="C17" s="4">
        <v>5</v>
      </c>
      <c r="D17" s="3" t="s">
        <v>93</v>
      </c>
      <c r="E17" s="3">
        <v>11</v>
      </c>
      <c r="F17" s="3">
        <v>11219</v>
      </c>
      <c r="G17" s="3" t="s">
        <v>37</v>
      </c>
      <c r="H17" s="3">
        <v>1118</v>
      </c>
      <c r="I17" s="3" t="s">
        <v>21</v>
      </c>
      <c r="J17" s="3" t="s">
        <v>22</v>
      </c>
      <c r="K17" s="3" t="s">
        <v>64</v>
      </c>
      <c r="L17" s="3" t="s">
        <v>41</v>
      </c>
      <c r="M17" s="3" t="s">
        <v>25</v>
      </c>
      <c r="N17" s="3" t="s">
        <v>26</v>
      </c>
      <c r="O17" s="3" t="s">
        <v>27</v>
      </c>
      <c r="P17" s="3" t="s">
        <v>94</v>
      </c>
      <c r="Q17" s="3" t="s">
        <v>42</v>
      </c>
      <c r="R17" s="3" t="s">
        <v>95</v>
      </c>
    </row>
    <row r="18" spans="1:18" ht="22.5" customHeight="1" x14ac:dyDescent="0.25">
      <c r="A18" s="2">
        <v>46045.355618449074</v>
      </c>
      <c r="B18" s="3" t="s">
        <v>96</v>
      </c>
      <c r="C18" s="4">
        <v>2</v>
      </c>
      <c r="D18" s="3" t="s">
        <v>97</v>
      </c>
      <c r="E18" s="3" t="s">
        <v>63</v>
      </c>
      <c r="F18" s="3">
        <v>11227</v>
      </c>
      <c r="G18" s="3" t="s">
        <v>37</v>
      </c>
      <c r="H18" s="3">
        <v>1118</v>
      </c>
      <c r="I18" s="3" t="s">
        <v>70</v>
      </c>
      <c r="J18" s="3" t="s">
        <v>58</v>
      </c>
      <c r="K18" s="3" t="s">
        <v>80</v>
      </c>
      <c r="L18" s="3" t="s">
        <v>24</v>
      </c>
      <c r="M18" s="3" t="s">
        <v>81</v>
      </c>
      <c r="N18" s="3" t="s">
        <v>77</v>
      </c>
      <c r="O18" s="3" t="s">
        <v>66</v>
      </c>
      <c r="P18" s="3" t="s">
        <v>73</v>
      </c>
      <c r="Q18" s="3" t="s">
        <v>29</v>
      </c>
      <c r="R18" s="3" t="s">
        <v>84</v>
      </c>
    </row>
    <row r="19" spans="1:18" ht="22.5" customHeight="1" x14ac:dyDescent="0.25">
      <c r="A19" s="2">
        <v>46045.407046238426</v>
      </c>
      <c r="B19" s="3" t="s">
        <v>98</v>
      </c>
      <c r="C19" s="4">
        <v>7</v>
      </c>
      <c r="D19" s="3" t="s">
        <v>99</v>
      </c>
      <c r="E19" s="3" t="s">
        <v>36</v>
      </c>
      <c r="F19" s="3">
        <v>11211</v>
      </c>
      <c r="G19" s="3" t="s">
        <v>37</v>
      </c>
      <c r="H19" s="3">
        <v>1118</v>
      </c>
      <c r="I19" s="3" t="s">
        <v>21</v>
      </c>
      <c r="J19" s="3" t="s">
        <v>22</v>
      </c>
      <c r="K19" s="3" t="s">
        <v>23</v>
      </c>
      <c r="L19" s="3" t="s">
        <v>24</v>
      </c>
      <c r="M19" s="3" t="s">
        <v>25</v>
      </c>
      <c r="N19" s="3" t="s">
        <v>26</v>
      </c>
      <c r="O19" s="3" t="s">
        <v>72</v>
      </c>
      <c r="P19" s="3" t="s">
        <v>94</v>
      </c>
      <c r="Q19" s="3" t="s">
        <v>49</v>
      </c>
      <c r="R19" s="3" t="s">
        <v>30</v>
      </c>
    </row>
    <row r="20" spans="1:18" ht="22.5" customHeight="1" x14ac:dyDescent="0.25">
      <c r="A20" s="2">
        <v>46045.475256041667</v>
      </c>
      <c r="B20" s="3" t="s">
        <v>100</v>
      </c>
      <c r="C20" s="4">
        <v>10</v>
      </c>
      <c r="D20" s="3" t="s">
        <v>101</v>
      </c>
      <c r="E20" s="3" t="s">
        <v>63</v>
      </c>
      <c r="F20" s="3">
        <v>11231</v>
      </c>
      <c r="G20" s="3" t="s">
        <v>20</v>
      </c>
      <c r="H20" s="3">
        <v>1115</v>
      </c>
      <c r="I20" s="3" t="s">
        <v>21</v>
      </c>
      <c r="J20" s="3" t="s">
        <v>22</v>
      </c>
      <c r="K20" s="3" t="s">
        <v>23</v>
      </c>
      <c r="L20" s="3" t="s">
        <v>24</v>
      </c>
      <c r="M20" s="3" t="s">
        <v>25</v>
      </c>
      <c r="N20" s="3" t="s">
        <v>26</v>
      </c>
      <c r="O20" s="3" t="s">
        <v>27</v>
      </c>
      <c r="P20" s="3" t="s">
        <v>28</v>
      </c>
      <c r="Q20" s="3" t="s">
        <v>29</v>
      </c>
      <c r="R20" s="3" t="s">
        <v>30</v>
      </c>
    </row>
    <row r="21" spans="1:18" ht="22.5" customHeight="1" x14ac:dyDescent="0.25">
      <c r="A21" s="2">
        <v>46045.478159918981</v>
      </c>
      <c r="B21" s="3" t="s">
        <v>102</v>
      </c>
      <c r="C21" s="4">
        <v>10</v>
      </c>
      <c r="D21" s="3" t="s">
        <v>103</v>
      </c>
      <c r="E21" s="3">
        <v>11</v>
      </c>
      <c r="F21" s="3">
        <v>21</v>
      </c>
      <c r="G21" s="3" t="s">
        <v>20</v>
      </c>
      <c r="H21" s="3">
        <v>1115</v>
      </c>
      <c r="I21" s="3" t="s">
        <v>21</v>
      </c>
      <c r="J21" s="3" t="s">
        <v>22</v>
      </c>
      <c r="K21" s="3" t="s">
        <v>23</v>
      </c>
      <c r="L21" s="3" t="s">
        <v>24</v>
      </c>
      <c r="M21" s="3" t="s">
        <v>25</v>
      </c>
      <c r="N21" s="3" t="s">
        <v>26</v>
      </c>
      <c r="O21" s="3" t="s">
        <v>27</v>
      </c>
      <c r="P21" s="3" t="s">
        <v>28</v>
      </c>
      <c r="Q21" s="3" t="s">
        <v>29</v>
      </c>
      <c r="R21" s="3" t="s">
        <v>30</v>
      </c>
    </row>
    <row r="22" spans="1:18" ht="22.5" customHeight="1" x14ac:dyDescent="0.25">
      <c r="A22" s="2">
        <v>46045.478625763892</v>
      </c>
      <c r="B22" s="3" t="s">
        <v>104</v>
      </c>
      <c r="C22" s="4">
        <v>4</v>
      </c>
      <c r="D22" s="3" t="s">
        <v>105</v>
      </c>
      <c r="E22" s="3">
        <v>11</v>
      </c>
      <c r="F22" s="3">
        <v>11201</v>
      </c>
      <c r="G22" s="3" t="s">
        <v>20</v>
      </c>
      <c r="H22" s="3">
        <v>1115</v>
      </c>
      <c r="I22" s="3" t="s">
        <v>21</v>
      </c>
      <c r="J22" s="3" t="s">
        <v>58</v>
      </c>
      <c r="K22" s="3" t="s">
        <v>80</v>
      </c>
      <c r="L22" s="3" t="s">
        <v>24</v>
      </c>
      <c r="M22" s="3" t="s">
        <v>25</v>
      </c>
      <c r="N22" s="3" t="s">
        <v>71</v>
      </c>
      <c r="O22" s="3" t="s">
        <v>106</v>
      </c>
      <c r="P22" s="3" t="s">
        <v>94</v>
      </c>
      <c r="Q22" s="3" t="s">
        <v>29</v>
      </c>
      <c r="R22" s="3" t="s">
        <v>91</v>
      </c>
    </row>
    <row r="23" spans="1:18" ht="22.5" customHeight="1" x14ac:dyDescent="0.25">
      <c r="A23" s="2">
        <v>46045.479742326388</v>
      </c>
      <c r="B23" s="3" t="s">
        <v>107</v>
      </c>
      <c r="C23" s="4">
        <v>7</v>
      </c>
      <c r="D23" s="3" t="s">
        <v>108</v>
      </c>
      <c r="E23" s="3">
        <v>11</v>
      </c>
      <c r="F23" s="3">
        <v>16</v>
      </c>
      <c r="G23" s="3" t="s">
        <v>20</v>
      </c>
      <c r="H23" s="3">
        <v>1114</v>
      </c>
      <c r="I23" s="3" t="s">
        <v>21</v>
      </c>
      <c r="J23" s="3" t="s">
        <v>22</v>
      </c>
      <c r="K23" s="3" t="s">
        <v>23</v>
      </c>
      <c r="L23" s="3" t="s">
        <v>24</v>
      </c>
      <c r="M23" s="3" t="s">
        <v>25</v>
      </c>
      <c r="N23" s="3" t="s">
        <v>26</v>
      </c>
      <c r="O23" s="3" t="s">
        <v>106</v>
      </c>
      <c r="P23" s="3" t="s">
        <v>94</v>
      </c>
      <c r="Q23" s="3" t="s">
        <v>49</v>
      </c>
      <c r="R23" s="3" t="s">
        <v>30</v>
      </c>
    </row>
    <row r="24" spans="1:18" ht="22.5" customHeight="1" x14ac:dyDescent="0.25">
      <c r="A24" s="2">
        <v>46045.479849340278</v>
      </c>
      <c r="B24" s="3" t="s">
        <v>109</v>
      </c>
      <c r="C24" s="4">
        <v>3</v>
      </c>
      <c r="D24" s="3" t="s">
        <v>110</v>
      </c>
      <c r="E24" s="3">
        <v>11</v>
      </c>
      <c r="F24" s="3">
        <v>12</v>
      </c>
      <c r="G24" s="3" t="s">
        <v>20</v>
      </c>
      <c r="H24" s="3">
        <v>1115</v>
      </c>
      <c r="I24" s="3" t="s">
        <v>21</v>
      </c>
      <c r="J24" s="3" t="s">
        <v>58</v>
      </c>
      <c r="K24" s="3" t="s">
        <v>80</v>
      </c>
      <c r="L24" s="3" t="s">
        <v>41</v>
      </c>
      <c r="M24" s="3" t="s">
        <v>25</v>
      </c>
      <c r="N24" s="3" t="s">
        <v>48</v>
      </c>
      <c r="O24" s="3" t="s">
        <v>72</v>
      </c>
      <c r="P24" s="3" t="s">
        <v>73</v>
      </c>
      <c r="Q24" s="3" t="s">
        <v>83</v>
      </c>
      <c r="R24" s="3" t="s">
        <v>30</v>
      </c>
    </row>
    <row r="25" spans="1:18" ht="22.5" customHeight="1" x14ac:dyDescent="0.25">
      <c r="A25" s="2">
        <v>46045.482877870367</v>
      </c>
      <c r="B25" s="3" t="s">
        <v>111</v>
      </c>
      <c r="C25" s="4">
        <v>10</v>
      </c>
      <c r="D25" s="3" t="s">
        <v>112</v>
      </c>
      <c r="E25" s="3">
        <v>11</v>
      </c>
      <c r="F25" s="3">
        <v>11235</v>
      </c>
      <c r="G25" s="3" t="s">
        <v>20</v>
      </c>
      <c r="H25" s="3">
        <v>1115</v>
      </c>
      <c r="I25" s="3" t="s">
        <v>21</v>
      </c>
      <c r="J25" s="3" t="s">
        <v>22</v>
      </c>
      <c r="K25" s="3" t="s">
        <v>23</v>
      </c>
      <c r="L25" s="3" t="s">
        <v>24</v>
      </c>
      <c r="M25" s="3" t="s">
        <v>25</v>
      </c>
      <c r="N25" s="3" t="s">
        <v>26</v>
      </c>
      <c r="O25" s="3" t="s">
        <v>27</v>
      </c>
      <c r="P25" s="3" t="s">
        <v>28</v>
      </c>
      <c r="Q25" s="3" t="s">
        <v>29</v>
      </c>
      <c r="R25" s="3" t="s">
        <v>30</v>
      </c>
    </row>
    <row r="26" spans="1:18" ht="22.5" customHeight="1" x14ac:dyDescent="0.25">
      <c r="A26" s="2">
        <v>46045.482898784721</v>
      </c>
      <c r="B26" s="3" t="s">
        <v>113</v>
      </c>
      <c r="C26" s="4">
        <v>10</v>
      </c>
      <c r="D26" s="3" t="s">
        <v>114</v>
      </c>
      <c r="E26" s="3" t="s">
        <v>115</v>
      </c>
      <c r="F26" s="3">
        <v>11222</v>
      </c>
      <c r="G26" s="3" t="s">
        <v>20</v>
      </c>
      <c r="H26" s="3">
        <v>1115</v>
      </c>
      <c r="I26" s="3" t="s">
        <v>21</v>
      </c>
      <c r="J26" s="3" t="s">
        <v>22</v>
      </c>
      <c r="K26" s="3" t="s">
        <v>23</v>
      </c>
      <c r="L26" s="3" t="s">
        <v>24</v>
      </c>
      <c r="M26" s="3" t="s">
        <v>25</v>
      </c>
      <c r="N26" s="3" t="s">
        <v>26</v>
      </c>
      <c r="O26" s="3" t="s">
        <v>27</v>
      </c>
      <c r="P26" s="3" t="s">
        <v>28</v>
      </c>
      <c r="Q26" s="3" t="s">
        <v>29</v>
      </c>
      <c r="R26" s="3" t="s">
        <v>30</v>
      </c>
    </row>
    <row r="27" spans="1:18" ht="22.5" customHeight="1" x14ac:dyDescent="0.25">
      <c r="A27" s="2">
        <v>46045.483194305554</v>
      </c>
      <c r="B27" s="3" t="s">
        <v>116</v>
      </c>
      <c r="C27" s="4">
        <v>9</v>
      </c>
      <c r="D27" s="3" t="s">
        <v>117</v>
      </c>
      <c r="E27" s="3">
        <v>11</v>
      </c>
      <c r="F27" s="3">
        <v>14</v>
      </c>
      <c r="G27" s="3" t="s">
        <v>20</v>
      </c>
      <c r="H27" s="3">
        <v>1115</v>
      </c>
      <c r="I27" s="3" t="s">
        <v>21</v>
      </c>
      <c r="J27" s="3" t="s">
        <v>22</v>
      </c>
      <c r="K27" s="3" t="s">
        <v>23</v>
      </c>
      <c r="L27" s="3" t="s">
        <v>24</v>
      </c>
      <c r="M27" s="3" t="s">
        <v>25</v>
      </c>
      <c r="N27" s="3" t="s">
        <v>26</v>
      </c>
      <c r="O27" s="3" t="s">
        <v>27</v>
      </c>
      <c r="P27" s="3" t="s">
        <v>28</v>
      </c>
      <c r="Q27" s="3" t="s">
        <v>29</v>
      </c>
      <c r="R27" s="3" t="s">
        <v>91</v>
      </c>
    </row>
    <row r="28" spans="1:18" ht="22.5" customHeight="1" x14ac:dyDescent="0.25">
      <c r="A28" s="2">
        <v>46045.483523194445</v>
      </c>
      <c r="B28" s="3" t="s">
        <v>118</v>
      </c>
      <c r="C28" s="4">
        <v>10</v>
      </c>
      <c r="D28" s="3" t="s">
        <v>119</v>
      </c>
      <c r="E28" s="3" t="s">
        <v>63</v>
      </c>
      <c r="F28" s="3">
        <v>11215</v>
      </c>
      <c r="G28" s="3" t="s">
        <v>20</v>
      </c>
      <c r="H28" s="3">
        <v>1115</v>
      </c>
      <c r="I28" s="3" t="s">
        <v>21</v>
      </c>
      <c r="J28" s="3" t="s">
        <v>22</v>
      </c>
      <c r="K28" s="3" t="s">
        <v>23</v>
      </c>
      <c r="L28" s="3" t="s">
        <v>24</v>
      </c>
      <c r="M28" s="3" t="s">
        <v>25</v>
      </c>
      <c r="N28" s="3" t="s">
        <v>26</v>
      </c>
      <c r="O28" s="3" t="s">
        <v>27</v>
      </c>
      <c r="P28" s="3" t="s">
        <v>28</v>
      </c>
      <c r="Q28" s="3" t="s">
        <v>29</v>
      </c>
      <c r="R28" s="3" t="s">
        <v>30</v>
      </c>
    </row>
    <row r="29" spans="1:18" ht="22.5" customHeight="1" x14ac:dyDescent="0.25">
      <c r="A29" s="2">
        <v>46045.486200474537</v>
      </c>
      <c r="B29" s="3" t="s">
        <v>120</v>
      </c>
      <c r="C29" s="4">
        <v>10</v>
      </c>
      <c r="D29" s="3" t="s">
        <v>121</v>
      </c>
      <c r="E29" s="3" t="s">
        <v>122</v>
      </c>
      <c r="F29" s="3">
        <v>11232</v>
      </c>
      <c r="G29" s="3" t="s">
        <v>20</v>
      </c>
      <c r="H29" s="3">
        <v>1115</v>
      </c>
      <c r="I29" s="3" t="s">
        <v>21</v>
      </c>
      <c r="J29" s="3" t="s">
        <v>22</v>
      </c>
      <c r="K29" s="3" t="s">
        <v>23</v>
      </c>
      <c r="L29" s="3" t="s">
        <v>24</v>
      </c>
      <c r="M29" s="3" t="s">
        <v>25</v>
      </c>
      <c r="N29" s="3" t="s">
        <v>26</v>
      </c>
      <c r="O29" s="3" t="s">
        <v>27</v>
      </c>
      <c r="P29" s="3" t="s">
        <v>28</v>
      </c>
      <c r="Q29" s="3" t="s">
        <v>29</v>
      </c>
      <c r="R29" s="3" t="s">
        <v>30</v>
      </c>
    </row>
    <row r="30" spans="1:18" ht="22.5" customHeight="1" x14ac:dyDescent="0.25">
      <c r="A30" s="2">
        <v>46045.50254523148</v>
      </c>
      <c r="B30" s="3" t="s">
        <v>123</v>
      </c>
      <c r="C30" s="4">
        <v>10</v>
      </c>
      <c r="D30" s="3" t="s">
        <v>124</v>
      </c>
      <c r="E30" s="3" t="s">
        <v>36</v>
      </c>
      <c r="F30" s="3">
        <v>11229</v>
      </c>
      <c r="G30" s="3" t="s">
        <v>20</v>
      </c>
      <c r="H30" s="3">
        <v>1115</v>
      </c>
      <c r="I30" s="3" t="s">
        <v>21</v>
      </c>
      <c r="J30" s="3" t="s">
        <v>22</v>
      </c>
      <c r="K30" s="3" t="s">
        <v>23</v>
      </c>
      <c r="L30" s="3" t="s">
        <v>24</v>
      </c>
      <c r="M30" s="3" t="s">
        <v>25</v>
      </c>
      <c r="N30" s="3" t="s">
        <v>26</v>
      </c>
      <c r="O30" s="3" t="s">
        <v>27</v>
      </c>
      <c r="P30" s="3" t="s">
        <v>28</v>
      </c>
      <c r="Q30" s="3" t="s">
        <v>29</v>
      </c>
      <c r="R30" s="3" t="s">
        <v>30</v>
      </c>
    </row>
    <row r="31" spans="1:18" ht="22.5" customHeight="1" x14ac:dyDescent="0.25">
      <c r="A31" s="2">
        <v>46045.505504780092</v>
      </c>
      <c r="B31" s="3" t="s">
        <v>125</v>
      </c>
      <c r="C31" s="4">
        <v>6</v>
      </c>
      <c r="D31" s="3" t="s">
        <v>126</v>
      </c>
      <c r="E31" s="3" t="s">
        <v>127</v>
      </c>
      <c r="F31" s="3">
        <v>11231</v>
      </c>
      <c r="G31" s="3" t="s">
        <v>20</v>
      </c>
      <c r="H31" s="3">
        <v>1115</v>
      </c>
      <c r="I31" s="3" t="s">
        <v>21</v>
      </c>
      <c r="J31" s="3" t="s">
        <v>22</v>
      </c>
      <c r="K31" s="3" t="s">
        <v>23</v>
      </c>
      <c r="L31" s="3" t="s">
        <v>128</v>
      </c>
      <c r="M31" s="3" t="s">
        <v>129</v>
      </c>
      <c r="N31" s="3" t="s">
        <v>26</v>
      </c>
      <c r="O31" s="3" t="s">
        <v>72</v>
      </c>
      <c r="P31" s="3" t="s">
        <v>28</v>
      </c>
      <c r="Q31" s="3" t="s">
        <v>42</v>
      </c>
      <c r="R31" s="3" t="s">
        <v>30</v>
      </c>
    </row>
    <row r="32" spans="1:18" ht="22.5" customHeight="1" x14ac:dyDescent="0.25">
      <c r="A32" s="2">
        <v>46045.507929143518</v>
      </c>
      <c r="B32" s="3" t="s">
        <v>130</v>
      </c>
      <c r="C32" s="4">
        <v>2</v>
      </c>
      <c r="D32" s="3" t="s">
        <v>131</v>
      </c>
      <c r="E32" s="3" t="s">
        <v>132</v>
      </c>
      <c r="F32" s="3">
        <v>11233</v>
      </c>
      <c r="G32" s="3" t="s">
        <v>20</v>
      </c>
      <c r="H32" s="3">
        <v>1115</v>
      </c>
      <c r="I32" s="3" t="s">
        <v>21</v>
      </c>
      <c r="J32" s="3" t="s">
        <v>23</v>
      </c>
      <c r="K32" s="3" t="s">
        <v>22</v>
      </c>
      <c r="L32" s="3" t="s">
        <v>38</v>
      </c>
      <c r="M32" s="3" t="s">
        <v>65</v>
      </c>
      <c r="N32" s="3" t="s">
        <v>71</v>
      </c>
      <c r="O32" s="3" t="s">
        <v>66</v>
      </c>
      <c r="P32" s="3" t="s">
        <v>28</v>
      </c>
      <c r="Q32" s="3" t="s">
        <v>83</v>
      </c>
      <c r="R32" s="3" t="s">
        <v>91</v>
      </c>
    </row>
    <row r="33" spans="1:18" ht="22.5" customHeight="1" x14ac:dyDescent="0.25">
      <c r="A33" s="2">
        <v>46045.510779131946</v>
      </c>
      <c r="B33" s="3" t="s">
        <v>133</v>
      </c>
      <c r="C33" s="4">
        <v>10</v>
      </c>
      <c r="D33" s="3" t="s">
        <v>134</v>
      </c>
      <c r="E33" s="3">
        <v>11</v>
      </c>
      <c r="F33" s="3">
        <v>11206</v>
      </c>
      <c r="G33" s="3" t="s">
        <v>20</v>
      </c>
      <c r="H33" s="3">
        <v>1115</v>
      </c>
      <c r="I33" s="3" t="s">
        <v>21</v>
      </c>
      <c r="J33" s="3" t="s">
        <v>22</v>
      </c>
      <c r="K33" s="3" t="s">
        <v>23</v>
      </c>
      <c r="L33" s="3" t="s">
        <v>24</v>
      </c>
      <c r="M33" s="3" t="s">
        <v>25</v>
      </c>
      <c r="N33" s="3" t="s">
        <v>26</v>
      </c>
      <c r="O33" s="3" t="s">
        <v>27</v>
      </c>
      <c r="P33" s="3" t="s">
        <v>28</v>
      </c>
      <c r="Q33" s="3" t="s">
        <v>29</v>
      </c>
      <c r="R33" s="3" t="s">
        <v>30</v>
      </c>
    </row>
    <row r="34" spans="1:18" ht="22.5" customHeight="1" x14ac:dyDescent="0.25">
      <c r="A34" s="2">
        <v>46045.51105857639</v>
      </c>
      <c r="B34" s="3" t="s">
        <v>135</v>
      </c>
      <c r="C34" s="4">
        <v>10</v>
      </c>
      <c r="D34" s="3" t="s">
        <v>136</v>
      </c>
      <c r="E34" s="3">
        <v>11</v>
      </c>
      <c r="F34" s="3">
        <v>11237</v>
      </c>
      <c r="G34" s="3" t="s">
        <v>20</v>
      </c>
      <c r="H34" s="3">
        <v>1115</v>
      </c>
      <c r="I34" s="3" t="s">
        <v>21</v>
      </c>
      <c r="J34" s="3" t="s">
        <v>22</v>
      </c>
      <c r="K34" s="3" t="s">
        <v>23</v>
      </c>
      <c r="L34" s="3" t="s">
        <v>24</v>
      </c>
      <c r="M34" s="3" t="s">
        <v>25</v>
      </c>
      <c r="N34" s="3" t="s">
        <v>26</v>
      </c>
      <c r="O34" s="3" t="s">
        <v>27</v>
      </c>
      <c r="P34" s="3" t="s">
        <v>28</v>
      </c>
      <c r="Q34" s="3" t="s">
        <v>29</v>
      </c>
      <c r="R34" s="3" t="s">
        <v>30</v>
      </c>
    </row>
    <row r="35" spans="1:18" ht="22.5" customHeight="1" x14ac:dyDescent="0.25">
      <c r="A35" s="2">
        <v>46045.511268310183</v>
      </c>
      <c r="B35" s="3" t="s">
        <v>137</v>
      </c>
      <c r="C35" s="4">
        <v>8</v>
      </c>
      <c r="D35" s="3" t="s">
        <v>138</v>
      </c>
      <c r="E35" s="3" t="s">
        <v>139</v>
      </c>
      <c r="F35" s="3">
        <v>11207</v>
      </c>
      <c r="G35" s="3" t="s">
        <v>20</v>
      </c>
      <c r="H35" s="3">
        <v>1115</v>
      </c>
      <c r="I35" s="3" t="s">
        <v>21</v>
      </c>
      <c r="J35" s="3" t="s">
        <v>22</v>
      </c>
      <c r="K35" s="3" t="s">
        <v>23</v>
      </c>
      <c r="L35" s="3" t="s">
        <v>128</v>
      </c>
      <c r="M35" s="3" t="s">
        <v>25</v>
      </c>
      <c r="N35" s="3" t="s">
        <v>26</v>
      </c>
      <c r="O35" s="3" t="s">
        <v>27</v>
      </c>
      <c r="P35" s="3" t="s">
        <v>28</v>
      </c>
      <c r="Q35" s="3" t="s">
        <v>29</v>
      </c>
      <c r="R35" s="3" t="s">
        <v>91</v>
      </c>
    </row>
    <row r="36" spans="1:18" ht="22.5" customHeight="1" x14ac:dyDescent="0.25">
      <c r="A36" s="2">
        <v>46045.513521701389</v>
      </c>
      <c r="B36" s="3" t="s">
        <v>140</v>
      </c>
      <c r="C36" s="4">
        <v>10</v>
      </c>
      <c r="D36" s="3" t="s">
        <v>141</v>
      </c>
      <c r="E36" s="3" t="s">
        <v>142</v>
      </c>
      <c r="F36" s="3">
        <v>11208</v>
      </c>
      <c r="G36" s="3" t="s">
        <v>20</v>
      </c>
      <c r="H36" s="3">
        <v>1115</v>
      </c>
      <c r="I36" s="3" t="s">
        <v>21</v>
      </c>
      <c r="J36" s="3" t="s">
        <v>22</v>
      </c>
      <c r="K36" s="3" t="s">
        <v>23</v>
      </c>
      <c r="L36" s="3" t="s">
        <v>24</v>
      </c>
      <c r="M36" s="3" t="s">
        <v>25</v>
      </c>
      <c r="N36" s="3" t="s">
        <v>26</v>
      </c>
      <c r="O36" s="3" t="s">
        <v>27</v>
      </c>
      <c r="P36" s="3" t="s">
        <v>28</v>
      </c>
      <c r="Q36" s="3" t="s">
        <v>29</v>
      </c>
      <c r="R36" s="3" t="s">
        <v>30</v>
      </c>
    </row>
    <row r="37" spans="1:18" ht="22.5" customHeight="1" x14ac:dyDescent="0.25">
      <c r="A37" s="2">
        <v>46045.516046087963</v>
      </c>
      <c r="B37" s="3" t="s">
        <v>143</v>
      </c>
      <c r="C37" s="4">
        <v>9</v>
      </c>
      <c r="D37" s="3" t="s">
        <v>144</v>
      </c>
      <c r="E37" s="3">
        <v>11</v>
      </c>
      <c r="F37" s="3">
        <v>17</v>
      </c>
      <c r="G37" s="3" t="s">
        <v>20</v>
      </c>
      <c r="H37" s="3">
        <v>1115</v>
      </c>
      <c r="I37" s="3" t="s">
        <v>21</v>
      </c>
      <c r="J37" s="3" t="s">
        <v>53</v>
      </c>
      <c r="K37" s="3" t="s">
        <v>23</v>
      </c>
      <c r="L37" s="3" t="s">
        <v>24</v>
      </c>
      <c r="M37" s="3" t="s">
        <v>25</v>
      </c>
      <c r="N37" s="3" t="s">
        <v>26</v>
      </c>
      <c r="O37" s="3" t="s">
        <v>27</v>
      </c>
      <c r="P37" s="3" t="s">
        <v>28</v>
      </c>
      <c r="Q37" s="3" t="s">
        <v>29</v>
      </c>
      <c r="R37" s="3" t="s">
        <v>30</v>
      </c>
    </row>
    <row r="38" spans="1:18" ht="22.5" customHeight="1" x14ac:dyDescent="0.25">
      <c r="A38" s="2">
        <v>46045.72891701389</v>
      </c>
      <c r="B38" s="3" t="s">
        <v>145</v>
      </c>
      <c r="C38" s="4">
        <v>8</v>
      </c>
      <c r="D38" s="3" t="s">
        <v>146</v>
      </c>
      <c r="E38" s="3" t="s">
        <v>122</v>
      </c>
      <c r="F38" s="3">
        <v>11215</v>
      </c>
      <c r="G38" s="3" t="s">
        <v>37</v>
      </c>
      <c r="H38" s="3">
        <v>1118</v>
      </c>
      <c r="I38" s="3" t="s">
        <v>21</v>
      </c>
      <c r="J38" s="3" t="s">
        <v>22</v>
      </c>
      <c r="K38" s="3" t="s">
        <v>23</v>
      </c>
      <c r="L38" s="3" t="s">
        <v>24</v>
      </c>
      <c r="M38" s="3" t="s">
        <v>25</v>
      </c>
      <c r="N38" s="3" t="s">
        <v>26</v>
      </c>
      <c r="O38" s="3" t="s">
        <v>27</v>
      </c>
      <c r="P38" s="3" t="s">
        <v>28</v>
      </c>
      <c r="Q38" s="3" t="s">
        <v>49</v>
      </c>
      <c r="R38" s="3" t="s">
        <v>91</v>
      </c>
    </row>
    <row r="39" spans="1:18" ht="22.5" customHeight="1" x14ac:dyDescent="0.25">
      <c r="A39" s="2">
        <v>46045.812234421297</v>
      </c>
      <c r="B39" s="3" t="s">
        <v>147</v>
      </c>
      <c r="C39" s="4">
        <v>2</v>
      </c>
      <c r="D39" s="3" t="s">
        <v>148</v>
      </c>
      <c r="E39" s="3" t="s">
        <v>122</v>
      </c>
      <c r="F39" s="3">
        <v>30</v>
      </c>
      <c r="G39" s="3" t="s">
        <v>37</v>
      </c>
      <c r="H39" s="3">
        <v>1118</v>
      </c>
      <c r="I39" s="3" t="s">
        <v>21</v>
      </c>
      <c r="J39" s="3" t="s">
        <v>53</v>
      </c>
      <c r="K39" s="3" t="s">
        <v>23</v>
      </c>
      <c r="L39" s="3" t="s">
        <v>41</v>
      </c>
      <c r="M39" s="3" t="s">
        <v>65</v>
      </c>
      <c r="N39" s="3" t="s">
        <v>71</v>
      </c>
      <c r="O39" s="3" t="s">
        <v>66</v>
      </c>
      <c r="P39" s="3" t="s">
        <v>94</v>
      </c>
      <c r="Q39" s="3" t="s">
        <v>83</v>
      </c>
      <c r="R39" s="3" t="s">
        <v>84</v>
      </c>
    </row>
    <row r="40" spans="1:18" ht="22.5" customHeight="1" x14ac:dyDescent="0.25">
      <c r="A40" s="2">
        <v>46045.870895983797</v>
      </c>
      <c r="B40" s="3" t="s">
        <v>149</v>
      </c>
      <c r="C40" s="4">
        <v>7</v>
      </c>
      <c r="D40" s="3" t="s">
        <v>150</v>
      </c>
      <c r="E40" s="3" t="s">
        <v>151</v>
      </c>
      <c r="F40" s="3">
        <v>11222</v>
      </c>
      <c r="G40" s="3" t="s">
        <v>37</v>
      </c>
      <c r="H40" s="3">
        <v>1118</v>
      </c>
      <c r="I40" s="3" t="s">
        <v>70</v>
      </c>
      <c r="J40" s="3" t="s">
        <v>23</v>
      </c>
      <c r="K40" s="3" t="s">
        <v>23</v>
      </c>
      <c r="L40" s="3" t="s">
        <v>38</v>
      </c>
      <c r="M40" s="3" t="s">
        <v>25</v>
      </c>
      <c r="N40" s="3" t="s">
        <v>26</v>
      </c>
      <c r="O40" s="3" t="s">
        <v>27</v>
      </c>
      <c r="P40" s="3" t="s">
        <v>28</v>
      </c>
      <c r="Q40" s="3" t="s">
        <v>29</v>
      </c>
      <c r="R40" s="3" t="s">
        <v>30</v>
      </c>
    </row>
    <row r="41" spans="1:18" ht="22.5" customHeight="1" x14ac:dyDescent="0.25">
      <c r="A41" s="2">
        <v>46045.950751620374</v>
      </c>
      <c r="B41" s="3" t="s">
        <v>152</v>
      </c>
      <c r="C41" s="4">
        <v>7</v>
      </c>
      <c r="D41" s="3" t="s">
        <v>153</v>
      </c>
      <c r="E41" s="3">
        <v>11</v>
      </c>
      <c r="F41" s="3">
        <v>11205</v>
      </c>
      <c r="G41" s="3" t="s">
        <v>37</v>
      </c>
      <c r="H41" s="3">
        <v>1118</v>
      </c>
      <c r="I41" s="3" t="s">
        <v>21</v>
      </c>
      <c r="J41" s="3" t="s">
        <v>22</v>
      </c>
      <c r="K41" s="3" t="s">
        <v>23</v>
      </c>
      <c r="L41" s="3" t="s">
        <v>24</v>
      </c>
      <c r="M41" s="3" t="s">
        <v>25</v>
      </c>
      <c r="N41" s="3" t="s">
        <v>71</v>
      </c>
      <c r="O41" s="3" t="s">
        <v>27</v>
      </c>
      <c r="P41" s="3" t="s">
        <v>28</v>
      </c>
      <c r="Q41" s="3" t="s">
        <v>83</v>
      </c>
      <c r="R41" s="3" t="s">
        <v>91</v>
      </c>
    </row>
    <row r="42" spans="1:18" ht="22.5" customHeight="1" x14ac:dyDescent="0.25">
      <c r="A42" s="2">
        <v>46045.951612534722</v>
      </c>
      <c r="B42" s="3" t="s">
        <v>154</v>
      </c>
      <c r="C42" s="4">
        <v>7</v>
      </c>
      <c r="D42" s="3" t="s">
        <v>155</v>
      </c>
      <c r="E42" s="3">
        <v>11</v>
      </c>
      <c r="F42" s="3">
        <v>11218</v>
      </c>
      <c r="G42" s="3" t="s">
        <v>37</v>
      </c>
      <c r="H42" s="3">
        <v>1118</v>
      </c>
      <c r="I42" s="3" t="s">
        <v>21</v>
      </c>
      <c r="J42" s="3" t="s">
        <v>22</v>
      </c>
      <c r="K42" s="3" t="s">
        <v>23</v>
      </c>
      <c r="L42" s="3" t="s">
        <v>24</v>
      </c>
      <c r="M42" s="3" t="s">
        <v>25</v>
      </c>
      <c r="N42" s="3" t="s">
        <v>26</v>
      </c>
      <c r="O42" s="3" t="s">
        <v>27</v>
      </c>
      <c r="P42" s="3" t="s">
        <v>94</v>
      </c>
      <c r="Q42" s="3" t="s">
        <v>49</v>
      </c>
      <c r="R42" s="3" t="s">
        <v>84</v>
      </c>
    </row>
    <row r="43" spans="1:18" ht="22.5" customHeight="1" x14ac:dyDescent="0.25">
      <c r="A43" s="2">
        <v>46046.375124513885</v>
      </c>
      <c r="B43" s="3" t="s">
        <v>156</v>
      </c>
      <c r="C43" s="4">
        <v>4</v>
      </c>
      <c r="D43" s="3" t="s">
        <v>157</v>
      </c>
      <c r="E43" s="3" t="s">
        <v>36</v>
      </c>
      <c r="F43" s="3">
        <v>11232</v>
      </c>
      <c r="G43" s="3" t="s">
        <v>37</v>
      </c>
      <c r="H43" s="3">
        <v>1118</v>
      </c>
      <c r="I43" s="3" t="s">
        <v>21</v>
      </c>
      <c r="J43" s="3" t="s">
        <v>53</v>
      </c>
      <c r="K43" s="3" t="s">
        <v>23</v>
      </c>
      <c r="L43" s="3" t="s">
        <v>41</v>
      </c>
      <c r="M43" s="3" t="s">
        <v>65</v>
      </c>
      <c r="N43" s="3" t="s">
        <v>71</v>
      </c>
      <c r="O43" s="3" t="s">
        <v>72</v>
      </c>
      <c r="P43" s="3" t="s">
        <v>28</v>
      </c>
      <c r="Q43" s="3" t="s">
        <v>42</v>
      </c>
      <c r="R43" s="3" t="s">
        <v>30</v>
      </c>
    </row>
    <row r="44" spans="1:18" ht="22.5" customHeight="1" x14ac:dyDescent="0.25">
      <c r="A44" s="2">
        <v>46046.544469212968</v>
      </c>
      <c r="B44" s="3" t="s">
        <v>158</v>
      </c>
      <c r="C44" s="4">
        <v>9</v>
      </c>
      <c r="D44" s="3" t="s">
        <v>159</v>
      </c>
      <c r="E44" s="3" t="s">
        <v>160</v>
      </c>
      <c r="F44" s="3">
        <v>16</v>
      </c>
      <c r="G44" s="3" t="s">
        <v>161</v>
      </c>
      <c r="H44" s="3">
        <v>2201</v>
      </c>
      <c r="I44" s="3" t="s">
        <v>21</v>
      </c>
      <c r="J44" s="3" t="s">
        <v>22</v>
      </c>
      <c r="K44" s="3" t="s">
        <v>23</v>
      </c>
      <c r="L44" s="3" t="s">
        <v>24</v>
      </c>
      <c r="M44" s="3" t="s">
        <v>25</v>
      </c>
      <c r="N44" s="3" t="s">
        <v>71</v>
      </c>
      <c r="O44" s="3" t="s">
        <v>27</v>
      </c>
      <c r="P44" s="3" t="s">
        <v>28</v>
      </c>
      <c r="Q44" s="3" t="s">
        <v>29</v>
      </c>
      <c r="R44" s="3" t="s">
        <v>30</v>
      </c>
    </row>
    <row r="45" spans="1:18" ht="22.5" customHeight="1" x14ac:dyDescent="0.25">
      <c r="A45" s="2">
        <v>46046.545380023148</v>
      </c>
      <c r="B45" s="3" t="s">
        <v>162</v>
      </c>
      <c r="C45" s="4">
        <v>7</v>
      </c>
      <c r="D45" s="3" t="s">
        <v>163</v>
      </c>
      <c r="E45" s="3">
        <v>11</v>
      </c>
      <c r="F45" s="3">
        <v>25</v>
      </c>
      <c r="G45" s="3" t="s">
        <v>161</v>
      </c>
      <c r="H45" s="3">
        <v>2201</v>
      </c>
      <c r="I45" s="3" t="s">
        <v>21</v>
      </c>
      <c r="J45" s="3" t="s">
        <v>53</v>
      </c>
      <c r="K45" s="3" t="s">
        <v>23</v>
      </c>
      <c r="L45" s="3" t="s">
        <v>38</v>
      </c>
      <c r="M45" s="3" t="s">
        <v>25</v>
      </c>
      <c r="N45" s="3" t="s">
        <v>26</v>
      </c>
      <c r="O45" s="3" t="s">
        <v>27</v>
      </c>
      <c r="P45" s="3" t="s">
        <v>28</v>
      </c>
      <c r="Q45" s="3" t="s">
        <v>49</v>
      </c>
      <c r="R45" s="3" t="s">
        <v>30</v>
      </c>
    </row>
    <row r="46" spans="1:18" ht="22.5" customHeight="1" x14ac:dyDescent="0.25">
      <c r="A46" s="2">
        <v>46046.545557581019</v>
      </c>
      <c r="B46" s="3" t="s">
        <v>164</v>
      </c>
      <c r="C46" s="4">
        <v>9</v>
      </c>
      <c r="D46" s="3" t="s">
        <v>165</v>
      </c>
      <c r="E46" s="3">
        <v>11</v>
      </c>
      <c r="F46" s="3">
        <v>11211</v>
      </c>
      <c r="G46" s="3" t="s">
        <v>161</v>
      </c>
      <c r="H46" s="3">
        <v>2201</v>
      </c>
      <c r="I46" s="3" t="s">
        <v>70</v>
      </c>
      <c r="J46" s="3" t="s">
        <v>22</v>
      </c>
      <c r="K46" s="3" t="s">
        <v>23</v>
      </c>
      <c r="L46" s="3" t="s">
        <v>24</v>
      </c>
      <c r="M46" s="3" t="s">
        <v>25</v>
      </c>
      <c r="N46" s="3" t="s">
        <v>26</v>
      </c>
      <c r="O46" s="3" t="s">
        <v>27</v>
      </c>
      <c r="P46" s="3" t="s">
        <v>28</v>
      </c>
      <c r="Q46" s="3" t="s">
        <v>29</v>
      </c>
      <c r="R46" s="3" t="s">
        <v>30</v>
      </c>
    </row>
    <row r="47" spans="1:18" ht="22.5" customHeight="1" x14ac:dyDescent="0.25">
      <c r="A47" s="2">
        <v>46046.545561261577</v>
      </c>
      <c r="B47" s="3" t="s">
        <v>166</v>
      </c>
      <c r="C47" s="4">
        <v>9</v>
      </c>
      <c r="D47" s="3" t="s">
        <v>167</v>
      </c>
      <c r="E47" s="3" t="s">
        <v>168</v>
      </c>
      <c r="F47" s="3">
        <v>11237</v>
      </c>
      <c r="G47" s="3" t="s">
        <v>161</v>
      </c>
      <c r="H47" s="3">
        <v>2021</v>
      </c>
      <c r="I47" s="3" t="s">
        <v>70</v>
      </c>
      <c r="J47" s="3" t="s">
        <v>22</v>
      </c>
      <c r="K47" s="3" t="s">
        <v>23</v>
      </c>
      <c r="L47" s="3" t="s">
        <v>24</v>
      </c>
      <c r="M47" s="3" t="s">
        <v>25</v>
      </c>
      <c r="N47" s="3" t="s">
        <v>26</v>
      </c>
      <c r="O47" s="3" t="s">
        <v>27</v>
      </c>
      <c r="P47" s="3" t="s">
        <v>28</v>
      </c>
      <c r="Q47" s="3" t="s">
        <v>29</v>
      </c>
      <c r="R47" s="3" t="s">
        <v>30</v>
      </c>
    </row>
    <row r="48" spans="1:18" ht="22.5" customHeight="1" x14ac:dyDescent="0.25">
      <c r="A48" s="2">
        <v>46046.545571296301</v>
      </c>
      <c r="B48" s="3" t="s">
        <v>169</v>
      </c>
      <c r="C48" s="4">
        <v>9</v>
      </c>
      <c r="D48" s="3" t="s">
        <v>170</v>
      </c>
      <c r="E48" s="3">
        <v>11</v>
      </c>
      <c r="F48" s="3">
        <v>11203</v>
      </c>
      <c r="G48" s="3" t="s">
        <v>161</v>
      </c>
      <c r="H48" s="3">
        <v>2201</v>
      </c>
      <c r="I48" s="3" t="s">
        <v>70</v>
      </c>
      <c r="J48" s="3" t="s">
        <v>22</v>
      </c>
      <c r="K48" s="3" t="s">
        <v>23</v>
      </c>
      <c r="L48" s="3" t="s">
        <v>24</v>
      </c>
      <c r="M48" s="3" t="s">
        <v>25</v>
      </c>
      <c r="N48" s="3" t="s">
        <v>26</v>
      </c>
      <c r="O48" s="3" t="s">
        <v>27</v>
      </c>
      <c r="P48" s="3" t="s">
        <v>28</v>
      </c>
      <c r="Q48" s="3" t="s">
        <v>29</v>
      </c>
      <c r="R48" s="3" t="s">
        <v>30</v>
      </c>
    </row>
    <row r="49" spans="1:18" ht="22.5" customHeight="1" x14ac:dyDescent="0.25">
      <c r="A49" s="2">
        <v>46046.546668935189</v>
      </c>
      <c r="B49" s="3" t="s">
        <v>171</v>
      </c>
      <c r="C49" s="4">
        <v>9</v>
      </c>
      <c r="D49" s="3" t="s">
        <v>172</v>
      </c>
      <c r="E49" s="3" t="s">
        <v>122</v>
      </c>
      <c r="F49" s="3">
        <v>19</v>
      </c>
      <c r="G49" s="3" t="s">
        <v>161</v>
      </c>
      <c r="H49" s="3">
        <v>2201</v>
      </c>
      <c r="I49" s="3" t="s">
        <v>21</v>
      </c>
      <c r="J49" s="3" t="s">
        <v>53</v>
      </c>
      <c r="K49" s="3" t="s">
        <v>23</v>
      </c>
      <c r="L49" s="3" t="s">
        <v>24</v>
      </c>
      <c r="M49" s="3" t="s">
        <v>25</v>
      </c>
      <c r="N49" s="3" t="s">
        <v>26</v>
      </c>
      <c r="O49" s="3" t="s">
        <v>27</v>
      </c>
      <c r="P49" s="3" t="s">
        <v>28</v>
      </c>
      <c r="Q49" s="3" t="s">
        <v>29</v>
      </c>
      <c r="R49" s="3" t="s">
        <v>30</v>
      </c>
    </row>
    <row r="50" spans="1:18" ht="22.5" customHeight="1" x14ac:dyDescent="0.25">
      <c r="A50" s="2">
        <v>46046.548122164357</v>
      </c>
      <c r="B50" s="3" t="s">
        <v>173</v>
      </c>
      <c r="C50" s="4">
        <v>5</v>
      </c>
      <c r="D50" s="3" t="s">
        <v>174</v>
      </c>
      <c r="E50" s="3">
        <v>11</v>
      </c>
      <c r="F50" s="5" t="s">
        <v>175</v>
      </c>
      <c r="G50" s="3" t="s">
        <v>161</v>
      </c>
      <c r="H50" s="3">
        <v>2201</v>
      </c>
      <c r="I50" s="3" t="s">
        <v>176</v>
      </c>
      <c r="J50" s="3" t="s">
        <v>22</v>
      </c>
      <c r="K50" s="3" t="s">
        <v>23</v>
      </c>
      <c r="L50" s="3" t="s">
        <v>24</v>
      </c>
      <c r="M50" s="3" t="s">
        <v>25</v>
      </c>
      <c r="N50" s="3" t="s">
        <v>26</v>
      </c>
      <c r="O50" s="3" t="s">
        <v>66</v>
      </c>
      <c r="P50" s="3" t="s">
        <v>73</v>
      </c>
      <c r="Q50" s="3" t="s">
        <v>42</v>
      </c>
      <c r="R50" s="3" t="s">
        <v>91</v>
      </c>
    </row>
    <row r="51" spans="1:18" ht="22.5" customHeight="1" x14ac:dyDescent="0.25">
      <c r="A51" s="2">
        <v>46046.549436354166</v>
      </c>
      <c r="B51" s="3" t="s">
        <v>177</v>
      </c>
      <c r="C51" s="4">
        <v>5</v>
      </c>
      <c r="D51" s="3" t="s">
        <v>178</v>
      </c>
      <c r="E51" s="3">
        <v>11</v>
      </c>
      <c r="F51" s="3">
        <v>11231</v>
      </c>
      <c r="G51" s="3" t="s">
        <v>161</v>
      </c>
      <c r="H51" s="3">
        <v>2201</v>
      </c>
      <c r="I51" s="3" t="s">
        <v>21</v>
      </c>
      <c r="J51" s="3" t="s">
        <v>22</v>
      </c>
      <c r="K51" s="3" t="s">
        <v>23</v>
      </c>
      <c r="L51" s="3" t="s">
        <v>41</v>
      </c>
      <c r="M51" s="3" t="s">
        <v>81</v>
      </c>
      <c r="N51" s="3" t="s">
        <v>77</v>
      </c>
      <c r="O51" s="3" t="s">
        <v>27</v>
      </c>
      <c r="P51" s="3" t="s">
        <v>82</v>
      </c>
      <c r="Q51" s="3" t="s">
        <v>49</v>
      </c>
      <c r="R51" s="3" t="s">
        <v>30</v>
      </c>
    </row>
    <row r="52" spans="1:18" ht="22.5" customHeight="1" x14ac:dyDescent="0.25">
      <c r="A52" s="2">
        <v>46046.549442488424</v>
      </c>
      <c r="B52" s="3" t="s">
        <v>179</v>
      </c>
      <c r="C52" s="4">
        <v>10</v>
      </c>
      <c r="D52" s="3" t="s">
        <v>180</v>
      </c>
      <c r="E52" s="3" t="s">
        <v>181</v>
      </c>
      <c r="F52" s="3">
        <v>11228</v>
      </c>
      <c r="G52" s="3" t="s">
        <v>161</v>
      </c>
      <c r="H52" s="3">
        <v>2201</v>
      </c>
      <c r="I52" s="3" t="s">
        <v>21</v>
      </c>
      <c r="J52" s="3" t="s">
        <v>22</v>
      </c>
      <c r="K52" s="3" t="s">
        <v>23</v>
      </c>
      <c r="L52" s="3" t="s">
        <v>24</v>
      </c>
      <c r="M52" s="3" t="s">
        <v>25</v>
      </c>
      <c r="N52" s="3" t="s">
        <v>26</v>
      </c>
      <c r="O52" s="3" t="s">
        <v>27</v>
      </c>
      <c r="P52" s="3" t="s">
        <v>28</v>
      </c>
      <c r="Q52" s="3" t="s">
        <v>29</v>
      </c>
      <c r="R52" s="3" t="s">
        <v>30</v>
      </c>
    </row>
    <row r="53" spans="1:18" ht="22.5" customHeight="1" x14ac:dyDescent="0.25">
      <c r="A53" s="2">
        <v>46046.550827280094</v>
      </c>
      <c r="B53" s="3" t="s">
        <v>182</v>
      </c>
      <c r="C53" s="4">
        <v>6</v>
      </c>
      <c r="D53" s="3" t="s">
        <v>183</v>
      </c>
      <c r="E53" s="3">
        <v>11</v>
      </c>
      <c r="F53" s="3">
        <v>11205</v>
      </c>
      <c r="G53" s="3" t="s">
        <v>161</v>
      </c>
      <c r="H53" s="3">
        <v>2201</v>
      </c>
      <c r="I53" s="3" t="s">
        <v>21</v>
      </c>
      <c r="J53" s="3" t="s">
        <v>53</v>
      </c>
      <c r="K53" s="3" t="s">
        <v>23</v>
      </c>
      <c r="L53" s="3" t="s">
        <v>38</v>
      </c>
      <c r="M53" s="3" t="s">
        <v>25</v>
      </c>
      <c r="N53" s="3" t="s">
        <v>26</v>
      </c>
      <c r="O53" s="3" t="s">
        <v>66</v>
      </c>
      <c r="P53" s="3" t="s">
        <v>28</v>
      </c>
      <c r="Q53" s="3" t="s">
        <v>49</v>
      </c>
      <c r="R53" s="3" t="s">
        <v>30</v>
      </c>
    </row>
    <row r="54" spans="1:18" ht="22.5" customHeight="1" x14ac:dyDescent="0.25">
      <c r="A54" s="2">
        <v>46046.550865960649</v>
      </c>
      <c r="B54" s="3" t="s">
        <v>184</v>
      </c>
      <c r="C54" s="4">
        <v>6</v>
      </c>
      <c r="D54" s="3" t="s">
        <v>185</v>
      </c>
      <c r="E54" s="3" t="s">
        <v>186</v>
      </c>
      <c r="F54" s="3">
        <v>11232</v>
      </c>
      <c r="G54" s="3" t="s">
        <v>161</v>
      </c>
      <c r="H54" s="3">
        <v>2201</v>
      </c>
      <c r="I54" s="3" t="s">
        <v>21</v>
      </c>
      <c r="J54" s="3" t="s">
        <v>23</v>
      </c>
      <c r="K54" s="3" t="s">
        <v>23</v>
      </c>
      <c r="L54" s="3" t="s">
        <v>24</v>
      </c>
      <c r="M54" s="3" t="s">
        <v>25</v>
      </c>
      <c r="N54" s="3" t="s">
        <v>26</v>
      </c>
      <c r="O54" s="3" t="s">
        <v>72</v>
      </c>
      <c r="P54" s="3" t="s">
        <v>73</v>
      </c>
      <c r="Q54" s="3" t="s">
        <v>29</v>
      </c>
      <c r="R54" s="3" t="s">
        <v>91</v>
      </c>
    </row>
    <row r="55" spans="1:18" ht="22.5" customHeight="1" x14ac:dyDescent="0.25">
      <c r="A55" s="2">
        <v>46046.551010995376</v>
      </c>
      <c r="B55" s="3" t="s">
        <v>187</v>
      </c>
      <c r="C55" s="4">
        <v>10</v>
      </c>
      <c r="D55" s="3" t="s">
        <v>188</v>
      </c>
      <c r="E55" s="3">
        <v>11</v>
      </c>
      <c r="F55" s="3">
        <v>18</v>
      </c>
      <c r="G55" s="3" t="s">
        <v>161</v>
      </c>
      <c r="H55" s="3">
        <v>2201</v>
      </c>
      <c r="I55" s="3" t="s">
        <v>21</v>
      </c>
      <c r="J55" s="3" t="s">
        <v>22</v>
      </c>
      <c r="K55" s="3" t="s">
        <v>23</v>
      </c>
      <c r="L55" s="3" t="s">
        <v>24</v>
      </c>
      <c r="M55" s="3" t="s">
        <v>25</v>
      </c>
      <c r="N55" s="3" t="s">
        <v>26</v>
      </c>
      <c r="O55" s="3" t="s">
        <v>27</v>
      </c>
      <c r="P55" s="3" t="s">
        <v>28</v>
      </c>
      <c r="Q55" s="3" t="s">
        <v>29</v>
      </c>
      <c r="R55" s="3" t="s">
        <v>30</v>
      </c>
    </row>
    <row r="56" spans="1:18" ht="22.5" customHeight="1" x14ac:dyDescent="0.25">
      <c r="A56" s="2">
        <v>46046.55118195602</v>
      </c>
      <c r="B56" s="3" t="s">
        <v>189</v>
      </c>
      <c r="C56" s="4">
        <v>5</v>
      </c>
      <c r="D56" s="3" t="s">
        <v>190</v>
      </c>
      <c r="E56" s="3" t="s">
        <v>191</v>
      </c>
      <c r="F56" s="3">
        <v>26</v>
      </c>
      <c r="G56" s="3" t="s">
        <v>161</v>
      </c>
      <c r="H56" s="3">
        <v>2201</v>
      </c>
      <c r="I56" s="3" t="s">
        <v>21</v>
      </c>
      <c r="J56" s="3" t="s">
        <v>53</v>
      </c>
      <c r="K56" s="3" t="s">
        <v>64</v>
      </c>
      <c r="L56" s="3" t="s">
        <v>41</v>
      </c>
      <c r="M56" s="3" t="s">
        <v>25</v>
      </c>
      <c r="N56" s="3" t="s">
        <v>26</v>
      </c>
      <c r="O56" s="3" t="s">
        <v>66</v>
      </c>
      <c r="P56" s="3" t="s">
        <v>28</v>
      </c>
      <c r="Q56" s="3" t="s">
        <v>49</v>
      </c>
      <c r="R56" s="3" t="s">
        <v>30</v>
      </c>
    </row>
    <row r="57" spans="1:18" ht="22.5" customHeight="1" x14ac:dyDescent="0.25">
      <c r="A57" s="2">
        <v>46046.551818449079</v>
      </c>
      <c r="B57" s="3" t="s">
        <v>192</v>
      </c>
      <c r="C57" s="4">
        <v>6</v>
      </c>
      <c r="D57" s="3" t="s">
        <v>193</v>
      </c>
      <c r="E57" s="3">
        <v>11</v>
      </c>
      <c r="F57" s="3">
        <v>11215</v>
      </c>
      <c r="G57" s="3" t="s">
        <v>161</v>
      </c>
      <c r="H57" s="3">
        <v>2201</v>
      </c>
      <c r="I57" s="3" t="s">
        <v>21</v>
      </c>
      <c r="J57" s="3" t="s">
        <v>58</v>
      </c>
      <c r="K57" s="3" t="s">
        <v>23</v>
      </c>
      <c r="L57" s="3" t="s">
        <v>41</v>
      </c>
      <c r="M57" s="3" t="s">
        <v>25</v>
      </c>
      <c r="N57" s="3" t="s">
        <v>71</v>
      </c>
      <c r="O57" s="3" t="s">
        <v>27</v>
      </c>
      <c r="P57" s="3" t="s">
        <v>28</v>
      </c>
      <c r="Q57" s="3" t="s">
        <v>83</v>
      </c>
      <c r="R57" s="3" t="s">
        <v>30</v>
      </c>
    </row>
    <row r="58" spans="1:18" ht="22.5" customHeight="1" x14ac:dyDescent="0.25">
      <c r="A58" s="2">
        <v>46046.553157905088</v>
      </c>
      <c r="B58" s="3" t="s">
        <v>194</v>
      </c>
      <c r="C58" s="4">
        <v>4</v>
      </c>
      <c r="D58" s="3" t="s">
        <v>195</v>
      </c>
      <c r="E58" s="3">
        <v>11</v>
      </c>
      <c r="F58" s="3">
        <v>11217</v>
      </c>
      <c r="G58" s="3" t="s">
        <v>161</v>
      </c>
      <c r="H58" s="3">
        <v>2201</v>
      </c>
      <c r="I58" s="3" t="s">
        <v>70</v>
      </c>
      <c r="J58" s="3" t="s">
        <v>22</v>
      </c>
      <c r="K58" s="3" t="s">
        <v>80</v>
      </c>
      <c r="L58" s="3" t="s">
        <v>24</v>
      </c>
      <c r="M58" s="3" t="s">
        <v>65</v>
      </c>
      <c r="N58" s="3" t="s">
        <v>26</v>
      </c>
      <c r="O58" s="3" t="s">
        <v>66</v>
      </c>
      <c r="P58" s="3" t="s">
        <v>82</v>
      </c>
      <c r="Q58" s="3" t="s">
        <v>83</v>
      </c>
      <c r="R58" s="3" t="s">
        <v>30</v>
      </c>
    </row>
    <row r="59" spans="1:18" ht="22.5" customHeight="1" x14ac:dyDescent="0.25">
      <c r="A59" s="2">
        <v>46046.553173807872</v>
      </c>
      <c r="B59" s="3" t="s">
        <v>196</v>
      </c>
      <c r="C59" s="4">
        <v>10</v>
      </c>
      <c r="D59" s="3" t="s">
        <v>197</v>
      </c>
      <c r="E59" s="3">
        <v>11</v>
      </c>
      <c r="F59" s="3">
        <v>33</v>
      </c>
      <c r="G59" s="3" t="s">
        <v>161</v>
      </c>
      <c r="H59" s="3">
        <v>2201</v>
      </c>
      <c r="I59" s="3" t="s">
        <v>21</v>
      </c>
      <c r="J59" s="3" t="s">
        <v>22</v>
      </c>
      <c r="K59" s="3" t="s">
        <v>23</v>
      </c>
      <c r="L59" s="3" t="s">
        <v>24</v>
      </c>
      <c r="M59" s="3" t="s">
        <v>25</v>
      </c>
      <c r="N59" s="3" t="s">
        <v>26</v>
      </c>
      <c r="O59" s="3" t="s">
        <v>27</v>
      </c>
      <c r="P59" s="3" t="s">
        <v>28</v>
      </c>
      <c r="Q59" s="3" t="s">
        <v>29</v>
      </c>
      <c r="R59" s="3" t="s">
        <v>30</v>
      </c>
    </row>
    <row r="60" spans="1:18" ht="22.5" customHeight="1" x14ac:dyDescent="0.25">
      <c r="A60" s="2">
        <v>46046.553960254634</v>
      </c>
      <c r="B60" s="3" t="s">
        <v>198</v>
      </c>
      <c r="C60" s="4">
        <v>9</v>
      </c>
      <c r="D60" s="3" t="s">
        <v>199</v>
      </c>
      <c r="E60" s="3">
        <v>11</v>
      </c>
      <c r="F60" s="3">
        <v>11204</v>
      </c>
      <c r="G60" s="3" t="s">
        <v>161</v>
      </c>
      <c r="H60" s="3">
        <v>2201</v>
      </c>
      <c r="I60" s="3" t="s">
        <v>21</v>
      </c>
      <c r="J60" s="3" t="s">
        <v>58</v>
      </c>
      <c r="K60" s="3" t="s">
        <v>23</v>
      </c>
      <c r="L60" s="3" t="s">
        <v>24</v>
      </c>
      <c r="M60" s="3" t="s">
        <v>25</v>
      </c>
      <c r="N60" s="3" t="s">
        <v>26</v>
      </c>
      <c r="O60" s="3" t="s">
        <v>27</v>
      </c>
      <c r="P60" s="3" t="s">
        <v>28</v>
      </c>
      <c r="Q60" s="3" t="s">
        <v>29</v>
      </c>
      <c r="R60" s="3" t="s">
        <v>30</v>
      </c>
    </row>
    <row r="61" spans="1:18" ht="22.5" customHeight="1" x14ac:dyDescent="0.25">
      <c r="A61" s="2">
        <v>46046.554929479171</v>
      </c>
      <c r="B61" s="3" t="s">
        <v>200</v>
      </c>
      <c r="C61" s="4">
        <v>10</v>
      </c>
      <c r="D61" s="3" t="s">
        <v>201</v>
      </c>
      <c r="E61" s="3">
        <v>11</v>
      </c>
      <c r="F61" s="3">
        <v>11201</v>
      </c>
      <c r="G61" s="3" t="s">
        <v>161</v>
      </c>
      <c r="H61" s="3">
        <v>2201</v>
      </c>
      <c r="I61" s="3" t="s">
        <v>21</v>
      </c>
      <c r="J61" s="3" t="s">
        <v>22</v>
      </c>
      <c r="K61" s="3" t="s">
        <v>23</v>
      </c>
      <c r="L61" s="3" t="s">
        <v>24</v>
      </c>
      <c r="M61" s="3" t="s">
        <v>25</v>
      </c>
      <c r="N61" s="3" t="s">
        <v>26</v>
      </c>
      <c r="O61" s="3" t="s">
        <v>27</v>
      </c>
      <c r="P61" s="3" t="s">
        <v>28</v>
      </c>
      <c r="Q61" s="3" t="s">
        <v>29</v>
      </c>
      <c r="R61" s="3" t="s">
        <v>30</v>
      </c>
    </row>
    <row r="62" spans="1:18" ht="22.5" customHeight="1" x14ac:dyDescent="0.25">
      <c r="A62" s="2">
        <v>46046.554995648148</v>
      </c>
      <c r="B62" s="3" t="s">
        <v>202</v>
      </c>
      <c r="C62" s="4">
        <v>10</v>
      </c>
      <c r="D62" s="3" t="s">
        <v>203</v>
      </c>
      <c r="E62" s="3" t="s">
        <v>204</v>
      </c>
      <c r="F62" s="3">
        <v>11124</v>
      </c>
      <c r="G62" s="3" t="s">
        <v>161</v>
      </c>
      <c r="H62" s="3">
        <v>2201</v>
      </c>
      <c r="I62" s="3" t="s">
        <v>21</v>
      </c>
      <c r="J62" s="3" t="s">
        <v>22</v>
      </c>
      <c r="K62" s="3" t="s">
        <v>23</v>
      </c>
      <c r="L62" s="3" t="s">
        <v>24</v>
      </c>
      <c r="M62" s="3" t="s">
        <v>25</v>
      </c>
      <c r="N62" s="3" t="s">
        <v>26</v>
      </c>
      <c r="O62" s="3" t="s">
        <v>27</v>
      </c>
      <c r="P62" s="3" t="s">
        <v>28</v>
      </c>
      <c r="Q62" s="3" t="s">
        <v>29</v>
      </c>
      <c r="R62" s="3" t="s">
        <v>30</v>
      </c>
    </row>
    <row r="63" spans="1:18" ht="22.5" customHeight="1" x14ac:dyDescent="0.25">
      <c r="A63" s="2">
        <v>46046.555077592595</v>
      </c>
      <c r="B63" s="3" t="s">
        <v>205</v>
      </c>
      <c r="C63" s="4">
        <v>8</v>
      </c>
      <c r="D63" s="3" t="s">
        <v>206</v>
      </c>
      <c r="E63" s="3" t="s">
        <v>36</v>
      </c>
      <c r="F63" s="3">
        <v>40</v>
      </c>
      <c r="G63" s="3" t="s">
        <v>161</v>
      </c>
      <c r="H63" s="3">
        <v>2201</v>
      </c>
      <c r="I63" s="3" t="s">
        <v>21</v>
      </c>
      <c r="J63" s="3" t="s">
        <v>22</v>
      </c>
      <c r="K63" s="3" t="s">
        <v>22</v>
      </c>
      <c r="L63" s="3" t="s">
        <v>24</v>
      </c>
      <c r="M63" s="3" t="s">
        <v>25</v>
      </c>
      <c r="N63" s="3" t="s">
        <v>26</v>
      </c>
      <c r="O63" s="3" t="s">
        <v>27</v>
      </c>
      <c r="P63" s="3" t="s">
        <v>28</v>
      </c>
      <c r="Q63" s="3" t="s">
        <v>29</v>
      </c>
      <c r="R63" s="3" t="s">
        <v>91</v>
      </c>
    </row>
    <row r="64" spans="1:18" ht="22.5" customHeight="1" x14ac:dyDescent="0.25">
      <c r="A64" s="2">
        <v>46046.556066145829</v>
      </c>
      <c r="B64" s="3" t="s">
        <v>207</v>
      </c>
      <c r="C64" s="4">
        <v>2</v>
      </c>
      <c r="D64" s="3" t="s">
        <v>208</v>
      </c>
      <c r="E64" s="3">
        <v>11</v>
      </c>
      <c r="F64" s="3">
        <v>11239</v>
      </c>
      <c r="G64" s="3" t="s">
        <v>161</v>
      </c>
      <c r="H64" s="3">
        <v>2021</v>
      </c>
      <c r="I64" s="3" t="s">
        <v>70</v>
      </c>
      <c r="J64" s="3" t="s">
        <v>58</v>
      </c>
      <c r="K64" s="3" t="s">
        <v>64</v>
      </c>
      <c r="L64" s="3" t="s">
        <v>41</v>
      </c>
      <c r="M64" s="3" t="s">
        <v>129</v>
      </c>
      <c r="N64" s="3" t="s">
        <v>26</v>
      </c>
      <c r="O64" s="3" t="s">
        <v>72</v>
      </c>
      <c r="P64" s="3" t="s">
        <v>73</v>
      </c>
      <c r="Q64" s="3" t="s">
        <v>49</v>
      </c>
      <c r="R64" s="3" t="s">
        <v>30</v>
      </c>
    </row>
    <row r="65" spans="1:18" ht="22.5" customHeight="1" x14ac:dyDescent="0.25">
      <c r="A65" s="2">
        <v>46046.558594097223</v>
      </c>
      <c r="B65" s="3" t="s">
        <v>209</v>
      </c>
      <c r="C65" s="4">
        <v>3</v>
      </c>
      <c r="D65" s="3" t="s">
        <v>210</v>
      </c>
      <c r="E65" s="3">
        <v>11</v>
      </c>
      <c r="F65" s="3">
        <v>22</v>
      </c>
      <c r="G65" s="3" t="s">
        <v>161</v>
      </c>
      <c r="H65" s="3">
        <v>2201</v>
      </c>
      <c r="I65" s="3" t="s">
        <v>21</v>
      </c>
      <c r="J65" s="3" t="s">
        <v>53</v>
      </c>
      <c r="K65" s="3" t="s">
        <v>23</v>
      </c>
      <c r="L65" s="3" t="s">
        <v>128</v>
      </c>
      <c r="M65" s="3" t="s">
        <v>129</v>
      </c>
      <c r="N65" s="3" t="s">
        <v>48</v>
      </c>
      <c r="O65" s="3" t="s">
        <v>27</v>
      </c>
      <c r="P65" s="3" t="s">
        <v>94</v>
      </c>
      <c r="Q65" s="3" t="s">
        <v>83</v>
      </c>
      <c r="R65" s="3" t="s">
        <v>84</v>
      </c>
    </row>
    <row r="66" spans="1:18" ht="22.5" customHeight="1" x14ac:dyDescent="0.25">
      <c r="A66" s="2">
        <v>46046.55940564815</v>
      </c>
      <c r="B66" s="3" t="s">
        <v>211</v>
      </c>
      <c r="C66" s="4">
        <v>7</v>
      </c>
      <c r="D66" s="3" t="s">
        <v>212</v>
      </c>
      <c r="E66" s="3">
        <v>11</v>
      </c>
      <c r="F66" s="3">
        <v>11206</v>
      </c>
      <c r="G66" s="3" t="s">
        <v>161</v>
      </c>
      <c r="H66" s="3">
        <v>2201</v>
      </c>
      <c r="I66" s="3" t="s">
        <v>21</v>
      </c>
      <c r="J66" s="3" t="s">
        <v>22</v>
      </c>
      <c r="K66" s="3" t="s">
        <v>23</v>
      </c>
      <c r="L66" s="3" t="s">
        <v>38</v>
      </c>
      <c r="M66" s="3" t="s">
        <v>25</v>
      </c>
      <c r="N66" s="3" t="s">
        <v>26</v>
      </c>
      <c r="O66" s="3" t="s">
        <v>66</v>
      </c>
      <c r="P66" s="3" t="s">
        <v>28</v>
      </c>
      <c r="Q66" s="3" t="s">
        <v>49</v>
      </c>
      <c r="R66" s="3" t="s">
        <v>30</v>
      </c>
    </row>
    <row r="67" spans="1:18" ht="22.5" customHeight="1" x14ac:dyDescent="0.25">
      <c r="A67" s="2">
        <v>46046.559527881946</v>
      </c>
      <c r="B67" s="3" t="s">
        <v>213</v>
      </c>
      <c r="C67" s="4">
        <v>8</v>
      </c>
      <c r="D67" s="3" t="s">
        <v>214</v>
      </c>
      <c r="E67" s="3">
        <v>11</v>
      </c>
      <c r="F67" s="3">
        <v>11214</v>
      </c>
      <c r="G67" s="3" t="s">
        <v>161</v>
      </c>
      <c r="H67" s="3">
        <v>2201</v>
      </c>
      <c r="I67" s="3" t="s">
        <v>21</v>
      </c>
      <c r="J67" s="3" t="s">
        <v>53</v>
      </c>
      <c r="K67" s="3" t="s">
        <v>23</v>
      </c>
      <c r="L67" s="3" t="s">
        <v>38</v>
      </c>
      <c r="M67" s="3" t="s">
        <v>25</v>
      </c>
      <c r="N67" s="3" t="s">
        <v>26</v>
      </c>
      <c r="O67" s="3" t="s">
        <v>27</v>
      </c>
      <c r="P67" s="3" t="s">
        <v>28</v>
      </c>
      <c r="Q67" s="3" t="s">
        <v>29</v>
      </c>
      <c r="R67" s="3" t="s">
        <v>30</v>
      </c>
    </row>
    <row r="68" spans="1:18" ht="22.5" customHeight="1" x14ac:dyDescent="0.25">
      <c r="A68" s="2">
        <v>46046.559851157406</v>
      </c>
      <c r="B68" s="3" t="s">
        <v>215</v>
      </c>
      <c r="C68" s="4">
        <v>10</v>
      </c>
      <c r="D68" s="3" t="s">
        <v>216</v>
      </c>
      <c r="E68" s="3">
        <v>11</v>
      </c>
      <c r="F68" s="3">
        <v>10</v>
      </c>
      <c r="G68" s="3" t="s">
        <v>161</v>
      </c>
      <c r="H68" s="3">
        <v>2201</v>
      </c>
      <c r="I68" s="3" t="s">
        <v>21</v>
      </c>
      <c r="J68" s="3" t="s">
        <v>22</v>
      </c>
      <c r="K68" s="3" t="s">
        <v>23</v>
      </c>
      <c r="L68" s="3" t="s">
        <v>24</v>
      </c>
      <c r="M68" s="3" t="s">
        <v>25</v>
      </c>
      <c r="N68" s="3" t="s">
        <v>26</v>
      </c>
      <c r="O68" s="3" t="s">
        <v>27</v>
      </c>
      <c r="P68" s="3" t="s">
        <v>28</v>
      </c>
      <c r="Q68" s="3" t="s">
        <v>29</v>
      </c>
      <c r="R68" s="3" t="s">
        <v>30</v>
      </c>
    </row>
    <row r="69" spans="1:18" ht="22.5" customHeight="1" x14ac:dyDescent="0.25">
      <c r="A69" s="2">
        <v>46046.559991215283</v>
      </c>
      <c r="B69" s="3" t="s">
        <v>217</v>
      </c>
      <c r="C69" s="4">
        <v>9</v>
      </c>
      <c r="D69" s="3" t="s">
        <v>218</v>
      </c>
      <c r="E69" s="3">
        <v>11</v>
      </c>
      <c r="F69" s="3">
        <v>11223</v>
      </c>
      <c r="G69" s="3" t="s">
        <v>161</v>
      </c>
      <c r="H69" s="3">
        <v>2221</v>
      </c>
      <c r="I69" s="3" t="s">
        <v>21</v>
      </c>
      <c r="J69" s="3" t="s">
        <v>22</v>
      </c>
      <c r="K69" s="3" t="s">
        <v>22</v>
      </c>
      <c r="L69" s="3" t="s">
        <v>24</v>
      </c>
      <c r="M69" s="3" t="s">
        <v>25</v>
      </c>
      <c r="N69" s="3" t="s">
        <v>26</v>
      </c>
      <c r="O69" s="3" t="s">
        <v>27</v>
      </c>
      <c r="P69" s="3" t="s">
        <v>28</v>
      </c>
      <c r="Q69" s="3" t="s">
        <v>29</v>
      </c>
      <c r="R69" s="3" t="s">
        <v>30</v>
      </c>
    </row>
    <row r="70" spans="1:18" ht="22.5" customHeight="1" x14ac:dyDescent="0.25">
      <c r="A70" s="2">
        <v>46046.560479583335</v>
      </c>
      <c r="B70" s="3" t="s">
        <v>219</v>
      </c>
      <c r="C70" s="4">
        <v>5</v>
      </c>
      <c r="D70" s="3" t="s">
        <v>220</v>
      </c>
      <c r="E70" s="3">
        <v>11</v>
      </c>
      <c r="F70" s="3">
        <v>35</v>
      </c>
      <c r="G70" s="3" t="s">
        <v>161</v>
      </c>
      <c r="H70" s="3">
        <v>2201</v>
      </c>
      <c r="I70" s="3" t="s">
        <v>70</v>
      </c>
      <c r="J70" s="3" t="s">
        <v>22</v>
      </c>
      <c r="K70" s="3" t="s">
        <v>64</v>
      </c>
      <c r="L70" s="3" t="s">
        <v>24</v>
      </c>
      <c r="M70" s="3" t="s">
        <v>25</v>
      </c>
      <c r="N70" s="3" t="s">
        <v>48</v>
      </c>
      <c r="O70" s="3" t="s">
        <v>27</v>
      </c>
      <c r="P70" s="3" t="s">
        <v>73</v>
      </c>
      <c r="Q70" s="3" t="s">
        <v>42</v>
      </c>
      <c r="R70" s="3" t="s">
        <v>30</v>
      </c>
    </row>
    <row r="71" spans="1:18" ht="22.5" customHeight="1" x14ac:dyDescent="0.25">
      <c r="A71" s="2">
        <v>46046.561216863425</v>
      </c>
      <c r="B71" s="3" t="s">
        <v>221</v>
      </c>
      <c r="C71" s="4">
        <v>10</v>
      </c>
      <c r="D71" s="3" t="s">
        <v>222</v>
      </c>
      <c r="E71" s="3" t="s">
        <v>191</v>
      </c>
      <c r="F71" s="3">
        <v>11213</v>
      </c>
      <c r="G71" s="3" t="s">
        <v>161</v>
      </c>
      <c r="H71" s="3">
        <v>2201</v>
      </c>
      <c r="I71" s="3" t="s">
        <v>21</v>
      </c>
      <c r="J71" s="3" t="s">
        <v>22</v>
      </c>
      <c r="K71" s="3" t="s">
        <v>23</v>
      </c>
      <c r="L71" s="3" t="s">
        <v>24</v>
      </c>
      <c r="M71" s="3" t="s">
        <v>25</v>
      </c>
      <c r="N71" s="3" t="s">
        <v>26</v>
      </c>
      <c r="O71" s="3" t="s">
        <v>27</v>
      </c>
      <c r="P71" s="3" t="s">
        <v>28</v>
      </c>
      <c r="Q71" s="3" t="s">
        <v>29</v>
      </c>
      <c r="R71" s="3" t="s">
        <v>30</v>
      </c>
    </row>
    <row r="72" spans="1:18" ht="22.5" customHeight="1" x14ac:dyDescent="0.25">
      <c r="A72" s="2">
        <v>46046.561234363428</v>
      </c>
      <c r="B72" s="3" t="s">
        <v>223</v>
      </c>
      <c r="C72" s="4">
        <v>10</v>
      </c>
      <c r="D72" s="3" t="s">
        <v>224</v>
      </c>
      <c r="E72" s="3">
        <v>11</v>
      </c>
      <c r="F72" s="3">
        <v>11207</v>
      </c>
      <c r="G72" s="3" t="s">
        <v>161</v>
      </c>
      <c r="H72" s="3">
        <v>2201</v>
      </c>
      <c r="I72" s="3" t="s">
        <v>21</v>
      </c>
      <c r="J72" s="3" t="s">
        <v>22</v>
      </c>
      <c r="K72" s="3" t="s">
        <v>23</v>
      </c>
      <c r="L72" s="3" t="s">
        <v>24</v>
      </c>
      <c r="M72" s="3" t="s">
        <v>25</v>
      </c>
      <c r="N72" s="3" t="s">
        <v>26</v>
      </c>
      <c r="O72" s="3" t="s">
        <v>27</v>
      </c>
      <c r="P72" s="3" t="s">
        <v>28</v>
      </c>
      <c r="Q72" s="3" t="s">
        <v>29</v>
      </c>
      <c r="R72" s="3" t="s">
        <v>30</v>
      </c>
    </row>
    <row r="73" spans="1:18" ht="22.5" customHeight="1" x14ac:dyDescent="0.25">
      <c r="A73" s="2">
        <v>46046.561829965278</v>
      </c>
      <c r="B73" s="3" t="s">
        <v>225</v>
      </c>
      <c r="C73" s="4">
        <v>8</v>
      </c>
      <c r="D73" s="3" t="s">
        <v>226</v>
      </c>
      <c r="E73" s="3">
        <v>11</v>
      </c>
      <c r="F73" s="3">
        <v>20</v>
      </c>
      <c r="G73" s="3" t="s">
        <v>161</v>
      </c>
      <c r="H73" s="3">
        <v>2201</v>
      </c>
      <c r="I73" s="3" t="s">
        <v>21</v>
      </c>
      <c r="J73" s="3" t="s">
        <v>23</v>
      </c>
      <c r="K73" s="3" t="s">
        <v>23</v>
      </c>
      <c r="L73" s="3" t="s">
        <v>24</v>
      </c>
      <c r="M73" s="3" t="s">
        <v>25</v>
      </c>
      <c r="N73" s="3" t="s">
        <v>26</v>
      </c>
      <c r="O73" s="3" t="s">
        <v>27</v>
      </c>
      <c r="P73" s="3" t="s">
        <v>82</v>
      </c>
      <c r="Q73" s="3" t="s">
        <v>29</v>
      </c>
      <c r="R73" s="3" t="s">
        <v>30</v>
      </c>
    </row>
    <row r="74" spans="1:18" ht="22.5" customHeight="1" x14ac:dyDescent="0.25">
      <c r="A74" s="2">
        <v>46046.563070625001</v>
      </c>
      <c r="B74" s="3" t="s">
        <v>227</v>
      </c>
      <c r="C74" s="4">
        <v>8</v>
      </c>
      <c r="D74" s="3" t="s">
        <v>228</v>
      </c>
      <c r="E74" s="3">
        <v>11</v>
      </c>
      <c r="F74" s="3">
        <v>11234</v>
      </c>
      <c r="G74" s="3" t="s">
        <v>161</v>
      </c>
      <c r="H74" s="3">
        <v>2201</v>
      </c>
      <c r="I74" s="3" t="s">
        <v>21</v>
      </c>
      <c r="J74" s="3" t="s">
        <v>23</v>
      </c>
      <c r="K74" s="3" t="s">
        <v>23</v>
      </c>
      <c r="L74" s="3" t="s">
        <v>24</v>
      </c>
      <c r="M74" s="3" t="s">
        <v>25</v>
      </c>
      <c r="N74" s="3" t="s">
        <v>26</v>
      </c>
      <c r="O74" s="3" t="s">
        <v>27</v>
      </c>
      <c r="P74" s="3" t="s">
        <v>82</v>
      </c>
      <c r="Q74" s="3" t="s">
        <v>29</v>
      </c>
      <c r="R74" s="3" t="s">
        <v>30</v>
      </c>
    </row>
    <row r="75" spans="1:18" ht="22.5" customHeight="1" x14ac:dyDescent="0.25">
      <c r="A75" s="2">
        <v>46046.61503400463</v>
      </c>
      <c r="B75" s="3" t="s">
        <v>229</v>
      </c>
      <c r="C75" s="4">
        <v>4</v>
      </c>
      <c r="D75" s="3" t="s">
        <v>230</v>
      </c>
      <c r="E75" s="3" t="s">
        <v>191</v>
      </c>
      <c r="F75" s="3">
        <v>2</v>
      </c>
      <c r="G75" s="3" t="s">
        <v>231</v>
      </c>
      <c r="H75" s="3">
        <v>1096</v>
      </c>
      <c r="I75" s="3" t="s">
        <v>21</v>
      </c>
      <c r="J75" s="3" t="s">
        <v>22</v>
      </c>
      <c r="K75" s="3" t="s">
        <v>80</v>
      </c>
      <c r="L75" s="3" t="s">
        <v>41</v>
      </c>
      <c r="M75" s="3" t="s">
        <v>65</v>
      </c>
      <c r="N75" s="3" t="s">
        <v>26</v>
      </c>
      <c r="O75" s="3" t="s">
        <v>66</v>
      </c>
      <c r="P75" s="3" t="s">
        <v>73</v>
      </c>
      <c r="Q75" s="3" t="s">
        <v>49</v>
      </c>
      <c r="R75" s="3" t="s">
        <v>30</v>
      </c>
    </row>
    <row r="76" spans="1:18" ht="22.5" customHeight="1" x14ac:dyDescent="0.25">
      <c r="A76" s="2">
        <v>46046.617184016199</v>
      </c>
      <c r="B76" s="3" t="s">
        <v>232</v>
      </c>
      <c r="C76" s="4">
        <v>3</v>
      </c>
      <c r="D76" s="3" t="s">
        <v>233</v>
      </c>
      <c r="E76" s="3" t="s">
        <v>234</v>
      </c>
      <c r="F76" s="3">
        <v>15</v>
      </c>
      <c r="G76" s="3" t="s">
        <v>231</v>
      </c>
      <c r="H76" s="3">
        <v>1096</v>
      </c>
      <c r="I76" s="3" t="s">
        <v>70</v>
      </c>
      <c r="J76" s="3" t="s">
        <v>58</v>
      </c>
      <c r="K76" s="3" t="s">
        <v>23</v>
      </c>
      <c r="L76" s="3" t="s">
        <v>41</v>
      </c>
      <c r="M76" s="3" t="s">
        <v>25</v>
      </c>
      <c r="N76" s="3" t="s">
        <v>26</v>
      </c>
      <c r="O76" s="3" t="s">
        <v>72</v>
      </c>
      <c r="P76" s="3" t="s">
        <v>82</v>
      </c>
      <c r="Q76" s="3" t="s">
        <v>83</v>
      </c>
      <c r="R76" s="3" t="s">
        <v>84</v>
      </c>
    </row>
    <row r="77" spans="1:18" ht="22.5" customHeight="1" x14ac:dyDescent="0.25">
      <c r="A77" s="2">
        <v>46046.620979259256</v>
      </c>
      <c r="B77" s="3" t="s">
        <v>235</v>
      </c>
      <c r="C77" s="4">
        <v>4</v>
      </c>
      <c r="D77" s="3" t="s">
        <v>236</v>
      </c>
      <c r="E77" s="3" t="s">
        <v>237</v>
      </c>
      <c r="F77" s="3">
        <v>33</v>
      </c>
      <c r="G77" s="3" t="s">
        <v>231</v>
      </c>
      <c r="H77" s="3">
        <v>1096</v>
      </c>
      <c r="I77" s="3" t="s">
        <v>176</v>
      </c>
      <c r="J77" s="3" t="s">
        <v>22</v>
      </c>
      <c r="K77" s="3" t="s">
        <v>64</v>
      </c>
      <c r="L77" s="3" t="s">
        <v>128</v>
      </c>
      <c r="M77" s="3" t="s">
        <v>25</v>
      </c>
      <c r="N77" s="3" t="s">
        <v>71</v>
      </c>
      <c r="O77" s="3" t="s">
        <v>66</v>
      </c>
      <c r="P77" s="3" t="s">
        <v>82</v>
      </c>
      <c r="Q77" s="3" t="s">
        <v>29</v>
      </c>
      <c r="R77" s="3" t="s">
        <v>30</v>
      </c>
    </row>
    <row r="78" spans="1:18" ht="22.5" customHeight="1" x14ac:dyDescent="0.25">
      <c r="A78" s="2">
        <v>46046.621624953703</v>
      </c>
      <c r="B78" s="3" t="s">
        <v>238</v>
      </c>
      <c r="C78" s="4">
        <v>6</v>
      </c>
      <c r="D78" s="3" t="s">
        <v>239</v>
      </c>
      <c r="E78" s="3" t="s">
        <v>237</v>
      </c>
      <c r="F78" s="3">
        <v>11231</v>
      </c>
      <c r="G78" s="3" t="s">
        <v>231</v>
      </c>
      <c r="H78" s="3">
        <v>1096</v>
      </c>
      <c r="I78" s="3" t="s">
        <v>70</v>
      </c>
      <c r="J78" s="3" t="s">
        <v>22</v>
      </c>
      <c r="K78" s="3" t="s">
        <v>64</v>
      </c>
      <c r="L78" s="3" t="s">
        <v>41</v>
      </c>
      <c r="M78" s="3" t="s">
        <v>65</v>
      </c>
      <c r="N78" s="3" t="s">
        <v>26</v>
      </c>
      <c r="O78" s="3" t="s">
        <v>27</v>
      </c>
      <c r="P78" s="3" t="s">
        <v>28</v>
      </c>
      <c r="Q78" s="3" t="s">
        <v>29</v>
      </c>
      <c r="R78" s="3" t="s">
        <v>30</v>
      </c>
    </row>
    <row r="79" spans="1:18" ht="22.5" customHeight="1" x14ac:dyDescent="0.25">
      <c r="A79" s="2">
        <v>46046.621774502317</v>
      </c>
      <c r="B79" s="3" t="s">
        <v>240</v>
      </c>
      <c r="C79" s="4">
        <v>10</v>
      </c>
      <c r="D79" s="3" t="s">
        <v>241</v>
      </c>
      <c r="E79" s="3" t="s">
        <v>33</v>
      </c>
      <c r="F79" s="3">
        <v>36</v>
      </c>
      <c r="G79" s="3" t="s">
        <v>231</v>
      </c>
      <c r="H79" s="3">
        <v>1096</v>
      </c>
      <c r="I79" s="3" t="s">
        <v>21</v>
      </c>
      <c r="J79" s="3" t="s">
        <v>22</v>
      </c>
      <c r="K79" s="3" t="s">
        <v>23</v>
      </c>
      <c r="L79" s="3" t="s">
        <v>24</v>
      </c>
      <c r="M79" s="3" t="s">
        <v>25</v>
      </c>
      <c r="N79" s="3" t="s">
        <v>26</v>
      </c>
      <c r="O79" s="3" t="s">
        <v>27</v>
      </c>
      <c r="P79" s="3" t="s">
        <v>28</v>
      </c>
      <c r="Q79" s="3" t="s">
        <v>29</v>
      </c>
      <c r="R79" s="3" t="s">
        <v>30</v>
      </c>
    </row>
    <row r="80" spans="1:18" ht="22.5" customHeight="1" x14ac:dyDescent="0.25">
      <c r="A80" s="2">
        <v>46046.621781111113</v>
      </c>
      <c r="B80" s="3" t="s">
        <v>242</v>
      </c>
      <c r="C80" s="4">
        <v>10</v>
      </c>
      <c r="D80" s="3" t="s">
        <v>243</v>
      </c>
      <c r="E80" s="3" t="s">
        <v>244</v>
      </c>
      <c r="F80" s="3">
        <v>34</v>
      </c>
      <c r="G80" s="3" t="s">
        <v>231</v>
      </c>
      <c r="H80" s="3">
        <v>1096</v>
      </c>
      <c r="I80" s="3" t="s">
        <v>21</v>
      </c>
      <c r="J80" s="3" t="s">
        <v>22</v>
      </c>
      <c r="K80" s="3" t="s">
        <v>23</v>
      </c>
      <c r="L80" s="3" t="s">
        <v>24</v>
      </c>
      <c r="M80" s="3" t="s">
        <v>25</v>
      </c>
      <c r="N80" s="3" t="s">
        <v>26</v>
      </c>
      <c r="O80" s="3" t="s">
        <v>27</v>
      </c>
      <c r="P80" s="3" t="s">
        <v>28</v>
      </c>
      <c r="Q80" s="3" t="s">
        <v>29</v>
      </c>
      <c r="R80" s="3" t="s">
        <v>30</v>
      </c>
    </row>
    <row r="81" spans="1:18" ht="22.5" customHeight="1" x14ac:dyDescent="0.25">
      <c r="A81" s="2">
        <v>46046.621821319444</v>
      </c>
      <c r="B81" s="3" t="s">
        <v>245</v>
      </c>
      <c r="C81" s="4">
        <v>10</v>
      </c>
      <c r="D81" s="3" t="s">
        <v>246</v>
      </c>
      <c r="E81" s="3" t="s">
        <v>247</v>
      </c>
      <c r="F81" s="3">
        <v>35</v>
      </c>
      <c r="G81" s="3" t="s">
        <v>231</v>
      </c>
      <c r="H81" s="3">
        <v>1096</v>
      </c>
      <c r="I81" s="3" t="s">
        <v>21</v>
      </c>
      <c r="J81" s="3" t="s">
        <v>22</v>
      </c>
      <c r="K81" s="3" t="s">
        <v>23</v>
      </c>
      <c r="L81" s="3" t="s">
        <v>24</v>
      </c>
      <c r="M81" s="3" t="s">
        <v>25</v>
      </c>
      <c r="N81" s="3" t="s">
        <v>26</v>
      </c>
      <c r="O81" s="3" t="s">
        <v>27</v>
      </c>
      <c r="P81" s="3" t="s">
        <v>28</v>
      </c>
      <c r="Q81" s="3" t="s">
        <v>29</v>
      </c>
      <c r="R81" s="3" t="s">
        <v>30</v>
      </c>
    </row>
    <row r="82" spans="1:18" ht="22.5" customHeight="1" x14ac:dyDescent="0.25">
      <c r="A82" s="2">
        <v>46046.622271250002</v>
      </c>
      <c r="B82" s="3" t="s">
        <v>248</v>
      </c>
      <c r="C82" s="4">
        <v>10</v>
      </c>
      <c r="D82" s="3" t="s">
        <v>249</v>
      </c>
      <c r="E82" s="3" t="s">
        <v>36</v>
      </c>
      <c r="F82" s="3">
        <v>32</v>
      </c>
      <c r="G82" s="3" t="s">
        <v>231</v>
      </c>
      <c r="H82" s="3">
        <v>1096</v>
      </c>
      <c r="I82" s="3" t="s">
        <v>21</v>
      </c>
      <c r="J82" s="3" t="s">
        <v>22</v>
      </c>
      <c r="K82" s="3" t="s">
        <v>23</v>
      </c>
      <c r="L82" s="3" t="s">
        <v>24</v>
      </c>
      <c r="M82" s="3" t="s">
        <v>25</v>
      </c>
      <c r="N82" s="3" t="s">
        <v>26</v>
      </c>
      <c r="O82" s="3" t="s">
        <v>27</v>
      </c>
      <c r="P82" s="3" t="s">
        <v>28</v>
      </c>
      <c r="Q82" s="3" t="s">
        <v>29</v>
      </c>
      <c r="R82" s="3" t="s">
        <v>30</v>
      </c>
    </row>
    <row r="83" spans="1:18" ht="22.5" customHeight="1" x14ac:dyDescent="0.25">
      <c r="A83" s="2">
        <v>46046.622412939818</v>
      </c>
      <c r="B83" s="3" t="s">
        <v>250</v>
      </c>
      <c r="C83" s="4">
        <v>5</v>
      </c>
      <c r="D83" s="3" t="s">
        <v>251</v>
      </c>
      <c r="E83" s="3" t="s">
        <v>191</v>
      </c>
      <c r="F83" s="3">
        <v>30</v>
      </c>
      <c r="G83" s="3" t="s">
        <v>231</v>
      </c>
      <c r="H83" s="3">
        <v>1096</v>
      </c>
      <c r="I83" s="3" t="s">
        <v>21</v>
      </c>
      <c r="J83" s="3" t="s">
        <v>22</v>
      </c>
      <c r="K83" s="3" t="s">
        <v>22</v>
      </c>
      <c r="L83" s="3" t="s">
        <v>24</v>
      </c>
      <c r="M83" s="3" t="s">
        <v>25</v>
      </c>
      <c r="N83" s="3" t="s">
        <v>26</v>
      </c>
      <c r="O83" s="3" t="s">
        <v>66</v>
      </c>
      <c r="P83" s="3" t="s">
        <v>82</v>
      </c>
      <c r="Q83" s="3" t="s">
        <v>83</v>
      </c>
      <c r="R83" s="3" t="s">
        <v>84</v>
      </c>
    </row>
    <row r="84" spans="1:18" ht="22.5" customHeight="1" x14ac:dyDescent="0.25">
      <c r="A84" s="2">
        <v>46046.623017106482</v>
      </c>
      <c r="B84" s="3" t="s">
        <v>252</v>
      </c>
      <c r="C84" s="4">
        <v>8</v>
      </c>
      <c r="D84" s="3" t="s">
        <v>253</v>
      </c>
      <c r="E84" s="3" t="s">
        <v>237</v>
      </c>
      <c r="F84" s="3">
        <v>11217</v>
      </c>
      <c r="G84" s="3" t="s">
        <v>231</v>
      </c>
      <c r="H84" s="3">
        <v>1096</v>
      </c>
      <c r="I84" s="3" t="s">
        <v>21</v>
      </c>
      <c r="J84" s="3" t="s">
        <v>22</v>
      </c>
      <c r="K84" s="3" t="s">
        <v>23</v>
      </c>
      <c r="L84" s="3" t="s">
        <v>24</v>
      </c>
      <c r="M84" s="3" t="s">
        <v>25</v>
      </c>
      <c r="N84" s="3" t="s">
        <v>26</v>
      </c>
      <c r="O84" s="3" t="s">
        <v>72</v>
      </c>
      <c r="P84" s="3" t="s">
        <v>94</v>
      </c>
      <c r="Q84" s="3" t="s">
        <v>29</v>
      </c>
      <c r="R84" s="3" t="s">
        <v>30</v>
      </c>
    </row>
    <row r="85" spans="1:18" ht="22.5" customHeight="1" x14ac:dyDescent="0.25">
      <c r="A85" s="2">
        <v>46046.623022893516</v>
      </c>
      <c r="B85" s="3" t="s">
        <v>254</v>
      </c>
      <c r="C85" s="4">
        <v>10</v>
      </c>
      <c r="D85" s="3" t="s">
        <v>255</v>
      </c>
      <c r="E85" s="3" t="s">
        <v>256</v>
      </c>
      <c r="F85" s="5" t="s">
        <v>257</v>
      </c>
      <c r="G85" s="3" t="s">
        <v>231</v>
      </c>
      <c r="H85" s="3">
        <v>1096</v>
      </c>
      <c r="I85" s="3" t="s">
        <v>21</v>
      </c>
      <c r="J85" s="3" t="s">
        <v>22</v>
      </c>
      <c r="K85" s="3" t="s">
        <v>23</v>
      </c>
      <c r="L85" s="3" t="s">
        <v>24</v>
      </c>
      <c r="M85" s="3" t="s">
        <v>25</v>
      </c>
      <c r="N85" s="3" t="s">
        <v>26</v>
      </c>
      <c r="O85" s="3" t="s">
        <v>27</v>
      </c>
      <c r="P85" s="3" t="s">
        <v>28</v>
      </c>
      <c r="Q85" s="3" t="s">
        <v>29</v>
      </c>
      <c r="R85" s="3" t="s">
        <v>30</v>
      </c>
    </row>
    <row r="86" spans="1:18" ht="22.5" customHeight="1" x14ac:dyDescent="0.25">
      <c r="A86" s="2">
        <v>46046.623130729167</v>
      </c>
      <c r="B86" s="3" t="s">
        <v>258</v>
      </c>
      <c r="C86" s="4">
        <v>10</v>
      </c>
      <c r="D86" s="3" t="s">
        <v>259</v>
      </c>
      <c r="E86" s="3">
        <v>11</v>
      </c>
      <c r="F86" s="3">
        <v>29</v>
      </c>
      <c r="G86" s="3" t="s">
        <v>231</v>
      </c>
      <c r="H86" s="3">
        <v>1096</v>
      </c>
      <c r="I86" s="3" t="s">
        <v>21</v>
      </c>
      <c r="J86" s="3" t="s">
        <v>22</v>
      </c>
      <c r="K86" s="3" t="s">
        <v>23</v>
      </c>
      <c r="L86" s="3" t="s">
        <v>24</v>
      </c>
      <c r="M86" s="3" t="s">
        <v>25</v>
      </c>
      <c r="N86" s="3" t="s">
        <v>26</v>
      </c>
      <c r="O86" s="3" t="s">
        <v>27</v>
      </c>
      <c r="P86" s="3" t="s">
        <v>28</v>
      </c>
      <c r="Q86" s="3" t="s">
        <v>29</v>
      </c>
      <c r="R86" s="3" t="s">
        <v>30</v>
      </c>
    </row>
    <row r="87" spans="1:18" ht="22.5" customHeight="1" x14ac:dyDescent="0.25">
      <c r="A87" s="2">
        <v>46046.625331805553</v>
      </c>
      <c r="B87" s="3" t="s">
        <v>260</v>
      </c>
      <c r="C87" s="4">
        <v>9</v>
      </c>
      <c r="D87" s="3" t="s">
        <v>261</v>
      </c>
      <c r="E87" s="3" t="s">
        <v>262</v>
      </c>
      <c r="F87" s="3">
        <v>18</v>
      </c>
      <c r="G87" s="3" t="s">
        <v>231</v>
      </c>
      <c r="H87" s="3">
        <v>1096</v>
      </c>
      <c r="I87" s="3" t="s">
        <v>21</v>
      </c>
      <c r="J87" s="3" t="s">
        <v>22</v>
      </c>
      <c r="K87" s="3" t="s">
        <v>23</v>
      </c>
      <c r="L87" s="3" t="s">
        <v>24</v>
      </c>
      <c r="M87" s="3" t="s">
        <v>25</v>
      </c>
      <c r="N87" s="3" t="s">
        <v>26</v>
      </c>
      <c r="O87" s="3" t="s">
        <v>27</v>
      </c>
      <c r="P87" s="3" t="s">
        <v>82</v>
      </c>
      <c r="Q87" s="3" t="s">
        <v>29</v>
      </c>
      <c r="R87" s="3" t="s">
        <v>30</v>
      </c>
    </row>
    <row r="88" spans="1:18" ht="22.5" customHeight="1" x14ac:dyDescent="0.25">
      <c r="A88" s="2">
        <v>46046.62546649306</v>
      </c>
      <c r="B88" s="3" t="s">
        <v>263</v>
      </c>
      <c r="C88" s="4">
        <v>10</v>
      </c>
      <c r="D88" s="3" t="s">
        <v>264</v>
      </c>
      <c r="E88" s="3" t="s">
        <v>36</v>
      </c>
      <c r="F88" s="3">
        <v>11</v>
      </c>
      <c r="G88" s="3" t="s">
        <v>231</v>
      </c>
      <c r="H88" s="3">
        <v>1096</v>
      </c>
      <c r="I88" s="3" t="s">
        <v>21</v>
      </c>
      <c r="J88" s="3" t="s">
        <v>22</v>
      </c>
      <c r="K88" s="3" t="s">
        <v>23</v>
      </c>
      <c r="L88" s="3" t="s">
        <v>24</v>
      </c>
      <c r="M88" s="3" t="s">
        <v>25</v>
      </c>
      <c r="N88" s="3" t="s">
        <v>26</v>
      </c>
      <c r="O88" s="3" t="s">
        <v>27</v>
      </c>
      <c r="P88" s="3" t="s">
        <v>28</v>
      </c>
      <c r="Q88" s="3" t="s">
        <v>29</v>
      </c>
      <c r="R88" s="3" t="s">
        <v>30</v>
      </c>
    </row>
    <row r="89" spans="1:18" ht="22.5" customHeight="1" x14ac:dyDescent="0.25">
      <c r="A89" s="2">
        <v>46046.626765208333</v>
      </c>
      <c r="B89" s="3" t="s">
        <v>265</v>
      </c>
      <c r="C89" s="4">
        <v>10</v>
      </c>
      <c r="D89" s="3" t="s">
        <v>266</v>
      </c>
      <c r="E89" s="3" t="s">
        <v>237</v>
      </c>
      <c r="F89" s="3">
        <v>27</v>
      </c>
      <c r="G89" s="3" t="s">
        <v>231</v>
      </c>
      <c r="H89" s="3">
        <v>1096</v>
      </c>
      <c r="I89" s="3" t="s">
        <v>21</v>
      </c>
      <c r="J89" s="3" t="s">
        <v>22</v>
      </c>
      <c r="K89" s="3" t="s">
        <v>23</v>
      </c>
      <c r="L89" s="3" t="s">
        <v>24</v>
      </c>
      <c r="M89" s="3" t="s">
        <v>25</v>
      </c>
      <c r="N89" s="3" t="s">
        <v>26</v>
      </c>
      <c r="O89" s="3" t="s">
        <v>27</v>
      </c>
      <c r="P89" s="3" t="s">
        <v>28</v>
      </c>
      <c r="Q89" s="3" t="s">
        <v>29</v>
      </c>
      <c r="R89" s="3" t="s">
        <v>30</v>
      </c>
    </row>
    <row r="90" spans="1:18" ht="22.5" customHeight="1" x14ac:dyDescent="0.25">
      <c r="A90" s="2">
        <v>46046.62707195602</v>
      </c>
      <c r="B90" s="3" t="s">
        <v>267</v>
      </c>
      <c r="C90" s="4">
        <v>10</v>
      </c>
      <c r="D90" s="3" t="s">
        <v>268</v>
      </c>
      <c r="E90" s="3" t="s">
        <v>142</v>
      </c>
      <c r="F90" s="3">
        <v>10</v>
      </c>
      <c r="G90" s="3" t="s">
        <v>231</v>
      </c>
      <c r="H90" s="3">
        <v>1069</v>
      </c>
      <c r="I90" s="3" t="s">
        <v>21</v>
      </c>
      <c r="J90" s="3" t="s">
        <v>22</v>
      </c>
      <c r="K90" s="3" t="s">
        <v>23</v>
      </c>
      <c r="L90" s="3" t="s">
        <v>24</v>
      </c>
      <c r="M90" s="3" t="s">
        <v>25</v>
      </c>
      <c r="N90" s="3" t="s">
        <v>26</v>
      </c>
      <c r="O90" s="3" t="s">
        <v>27</v>
      </c>
      <c r="P90" s="3" t="s">
        <v>28</v>
      </c>
      <c r="Q90" s="3" t="s">
        <v>29</v>
      </c>
      <c r="R90" s="3" t="s">
        <v>30</v>
      </c>
    </row>
    <row r="91" spans="1:18" ht="22.5" customHeight="1" x14ac:dyDescent="0.25">
      <c r="A91" s="2">
        <v>46046.627715486116</v>
      </c>
      <c r="B91" s="3" t="s">
        <v>269</v>
      </c>
      <c r="C91" s="4">
        <v>9</v>
      </c>
      <c r="D91" s="3" t="s">
        <v>270</v>
      </c>
      <c r="E91" s="3" t="s">
        <v>63</v>
      </c>
      <c r="F91" s="3">
        <v>11206</v>
      </c>
      <c r="G91" s="3" t="s">
        <v>231</v>
      </c>
      <c r="H91" s="3">
        <v>1096</v>
      </c>
      <c r="I91" s="3" t="s">
        <v>21</v>
      </c>
      <c r="J91" s="3" t="s">
        <v>22</v>
      </c>
      <c r="K91" s="3" t="s">
        <v>23</v>
      </c>
      <c r="L91" s="3" t="s">
        <v>24</v>
      </c>
      <c r="M91" s="3" t="s">
        <v>25</v>
      </c>
      <c r="N91" s="3" t="s">
        <v>26</v>
      </c>
      <c r="O91" s="3" t="s">
        <v>27</v>
      </c>
      <c r="P91" s="3" t="s">
        <v>28</v>
      </c>
      <c r="Q91" s="3" t="s">
        <v>29</v>
      </c>
      <c r="R91" s="3" t="s">
        <v>84</v>
      </c>
    </row>
    <row r="92" spans="1:18" ht="22.5" customHeight="1" x14ac:dyDescent="0.25">
      <c r="A92" s="2">
        <v>46046.629240972223</v>
      </c>
      <c r="B92" s="3" t="s">
        <v>271</v>
      </c>
      <c r="C92" s="4">
        <v>6</v>
      </c>
      <c r="D92" s="3" t="s">
        <v>272</v>
      </c>
      <c r="E92" s="3" t="s">
        <v>142</v>
      </c>
      <c r="F92" s="3">
        <v>21</v>
      </c>
      <c r="G92" s="3" t="s">
        <v>231</v>
      </c>
      <c r="H92" s="3">
        <v>1096</v>
      </c>
      <c r="I92" s="3" t="s">
        <v>70</v>
      </c>
      <c r="J92" s="3" t="s">
        <v>58</v>
      </c>
      <c r="K92" s="3" t="s">
        <v>64</v>
      </c>
      <c r="L92" s="3" t="s">
        <v>24</v>
      </c>
      <c r="M92" s="3" t="s">
        <v>25</v>
      </c>
      <c r="N92" s="3" t="s">
        <v>77</v>
      </c>
      <c r="O92" s="3" t="s">
        <v>27</v>
      </c>
      <c r="P92" s="3" t="s">
        <v>28</v>
      </c>
      <c r="Q92" s="3" t="s">
        <v>29</v>
      </c>
      <c r="R92" s="3" t="s">
        <v>30</v>
      </c>
    </row>
    <row r="93" spans="1:18" ht="22.5" customHeight="1" x14ac:dyDescent="0.25">
      <c r="A93" s="2">
        <v>46046.632278275458</v>
      </c>
      <c r="B93" s="3" t="s">
        <v>273</v>
      </c>
      <c r="C93" s="4">
        <v>4</v>
      </c>
      <c r="D93" s="3" t="s">
        <v>274</v>
      </c>
      <c r="E93" s="3" t="s">
        <v>275</v>
      </c>
      <c r="F93" s="3">
        <v>11226</v>
      </c>
      <c r="G93" s="3" t="s">
        <v>231</v>
      </c>
      <c r="H93" s="3">
        <v>1096</v>
      </c>
      <c r="I93" s="3" t="s">
        <v>21</v>
      </c>
      <c r="J93" s="3" t="s">
        <v>53</v>
      </c>
      <c r="K93" s="3" t="s">
        <v>23</v>
      </c>
      <c r="L93" s="3" t="s">
        <v>128</v>
      </c>
      <c r="M93" s="3" t="s">
        <v>25</v>
      </c>
      <c r="N93" s="3" t="s">
        <v>77</v>
      </c>
      <c r="O93" s="3" t="s">
        <v>66</v>
      </c>
      <c r="P93" s="3" t="s">
        <v>94</v>
      </c>
      <c r="Q93" s="3" t="s">
        <v>29</v>
      </c>
      <c r="R93" s="3" t="s">
        <v>91</v>
      </c>
    </row>
    <row r="94" spans="1:18" ht="22.5" customHeight="1" x14ac:dyDescent="0.25">
      <c r="A94" s="2">
        <v>46046.634843391206</v>
      </c>
      <c r="B94" s="3" t="s">
        <v>276</v>
      </c>
      <c r="C94" s="4">
        <v>7</v>
      </c>
      <c r="D94" s="3" t="s">
        <v>277</v>
      </c>
      <c r="E94" s="3">
        <v>11</v>
      </c>
      <c r="F94" s="5" t="s">
        <v>278</v>
      </c>
      <c r="G94" s="3" t="s">
        <v>231</v>
      </c>
      <c r="H94" s="3">
        <v>1096</v>
      </c>
      <c r="I94" s="3" t="s">
        <v>21</v>
      </c>
      <c r="J94" s="3" t="s">
        <v>22</v>
      </c>
      <c r="K94" s="3" t="s">
        <v>23</v>
      </c>
      <c r="L94" s="3" t="s">
        <v>41</v>
      </c>
      <c r="M94" s="3" t="s">
        <v>25</v>
      </c>
      <c r="N94" s="3" t="s">
        <v>71</v>
      </c>
      <c r="O94" s="3" t="s">
        <v>72</v>
      </c>
      <c r="P94" s="3" t="s">
        <v>28</v>
      </c>
      <c r="Q94" s="3" t="s">
        <v>29</v>
      </c>
      <c r="R94" s="3" t="s">
        <v>30</v>
      </c>
    </row>
    <row r="95" spans="1:18" ht="22.5" customHeight="1" x14ac:dyDescent="0.25">
      <c r="A95" s="2">
        <v>46046.635203969912</v>
      </c>
      <c r="B95" s="3" t="s">
        <v>279</v>
      </c>
      <c r="C95" s="4">
        <v>6</v>
      </c>
      <c r="D95" s="3" t="s">
        <v>280</v>
      </c>
      <c r="E95" s="3" t="s">
        <v>191</v>
      </c>
      <c r="F95" s="3">
        <v>11223</v>
      </c>
      <c r="G95" s="3" t="s">
        <v>231</v>
      </c>
      <c r="H95" s="3">
        <v>1096</v>
      </c>
      <c r="I95" s="3" t="s">
        <v>21</v>
      </c>
      <c r="J95" s="3" t="s">
        <v>22</v>
      </c>
      <c r="K95" s="3" t="s">
        <v>23</v>
      </c>
      <c r="L95" s="3" t="s">
        <v>38</v>
      </c>
      <c r="M95" s="3" t="s">
        <v>25</v>
      </c>
      <c r="N95" s="3" t="s">
        <v>71</v>
      </c>
      <c r="O95" s="3" t="s">
        <v>72</v>
      </c>
      <c r="P95" s="3" t="s">
        <v>94</v>
      </c>
      <c r="Q95" s="3" t="s">
        <v>29</v>
      </c>
      <c r="R95" s="3" t="s">
        <v>30</v>
      </c>
    </row>
    <row r="96" spans="1:18" ht="22.5" customHeight="1" x14ac:dyDescent="0.25">
      <c r="A96" s="2">
        <v>46046.640864490742</v>
      </c>
      <c r="B96" s="3" t="s">
        <v>281</v>
      </c>
      <c r="C96" s="4">
        <v>6</v>
      </c>
      <c r="D96" s="3" t="s">
        <v>282</v>
      </c>
      <c r="E96" s="3" t="s">
        <v>33</v>
      </c>
      <c r="F96" s="3">
        <v>11204</v>
      </c>
      <c r="G96" s="3" t="s">
        <v>231</v>
      </c>
      <c r="H96" s="3">
        <v>1096</v>
      </c>
      <c r="I96" s="3" t="s">
        <v>21</v>
      </c>
      <c r="J96" s="3" t="s">
        <v>22</v>
      </c>
      <c r="K96" s="3" t="s">
        <v>23</v>
      </c>
      <c r="L96" s="3" t="s">
        <v>24</v>
      </c>
      <c r="M96" s="3" t="s">
        <v>25</v>
      </c>
      <c r="N96" s="3" t="s">
        <v>26</v>
      </c>
      <c r="O96" s="3" t="s">
        <v>72</v>
      </c>
      <c r="P96" s="3" t="s">
        <v>94</v>
      </c>
      <c r="Q96" s="3" t="s">
        <v>83</v>
      </c>
      <c r="R96" s="3" t="s">
        <v>84</v>
      </c>
    </row>
    <row r="97" spans="1:18" ht="22.5" customHeight="1" x14ac:dyDescent="0.25">
      <c r="A97" s="2">
        <v>46047.472748506945</v>
      </c>
      <c r="B97" s="3" t="s">
        <v>283</v>
      </c>
      <c r="C97" s="4">
        <v>2</v>
      </c>
      <c r="D97" s="3" t="s">
        <v>284</v>
      </c>
      <c r="E97" s="3">
        <v>11</v>
      </c>
      <c r="F97" s="3">
        <v>25253</v>
      </c>
      <c r="G97" s="3" t="s">
        <v>285</v>
      </c>
      <c r="H97" s="3">
        <v>2242</v>
      </c>
      <c r="I97" s="3" t="s">
        <v>176</v>
      </c>
      <c r="J97" s="3" t="s">
        <v>53</v>
      </c>
      <c r="K97" s="3" t="s">
        <v>80</v>
      </c>
      <c r="L97" s="3" t="s">
        <v>128</v>
      </c>
      <c r="M97" s="3" t="s">
        <v>25</v>
      </c>
      <c r="N97" s="3" t="s">
        <v>71</v>
      </c>
      <c r="O97" s="3" t="s">
        <v>27</v>
      </c>
      <c r="P97" s="3" t="s">
        <v>82</v>
      </c>
      <c r="Q97" s="3" t="s">
        <v>49</v>
      </c>
      <c r="R97" s="3" t="s">
        <v>91</v>
      </c>
    </row>
    <row r="98" spans="1:18" ht="22.5" customHeight="1" x14ac:dyDescent="0.25">
      <c r="A98" s="2">
        <v>46047.878137476851</v>
      </c>
      <c r="B98" s="3" t="s">
        <v>286</v>
      </c>
      <c r="C98" s="4">
        <v>6</v>
      </c>
      <c r="D98" s="3" t="s">
        <v>287</v>
      </c>
      <c r="E98" s="3" t="s">
        <v>288</v>
      </c>
      <c r="F98" s="3">
        <v>11220</v>
      </c>
      <c r="G98" s="3" t="s">
        <v>37</v>
      </c>
      <c r="H98" s="3" t="s">
        <v>289</v>
      </c>
      <c r="I98" s="3" t="s">
        <v>21</v>
      </c>
      <c r="J98" s="3" t="s">
        <v>22</v>
      </c>
      <c r="K98" s="3" t="s">
        <v>23</v>
      </c>
      <c r="L98" s="3" t="s">
        <v>24</v>
      </c>
      <c r="M98" s="3" t="s">
        <v>65</v>
      </c>
      <c r="N98" s="3" t="s">
        <v>26</v>
      </c>
      <c r="O98" s="3" t="s">
        <v>72</v>
      </c>
      <c r="P98" s="3" t="s">
        <v>28</v>
      </c>
      <c r="Q98" s="3" t="s">
        <v>49</v>
      </c>
      <c r="R98" s="3" t="s">
        <v>91</v>
      </c>
    </row>
    <row r="99" spans="1:18" ht="22.5" customHeight="1" x14ac:dyDescent="0.25">
      <c r="A99" s="2">
        <v>46049.385825000005</v>
      </c>
      <c r="B99" s="3" t="s">
        <v>290</v>
      </c>
      <c r="C99" s="4">
        <v>10</v>
      </c>
      <c r="D99" s="3" t="s">
        <v>291</v>
      </c>
      <c r="E99" s="3">
        <v>11</v>
      </c>
      <c r="F99" s="3">
        <v>12</v>
      </c>
      <c r="G99" s="3" t="s">
        <v>292</v>
      </c>
      <c r="H99" s="3">
        <v>1925</v>
      </c>
      <c r="I99" s="3" t="s">
        <v>21</v>
      </c>
      <c r="J99" s="3" t="s">
        <v>22</v>
      </c>
      <c r="K99" s="3" t="s">
        <v>23</v>
      </c>
      <c r="L99" s="3" t="s">
        <v>24</v>
      </c>
      <c r="M99" s="3" t="s">
        <v>25</v>
      </c>
      <c r="N99" s="3" t="s">
        <v>26</v>
      </c>
      <c r="O99" s="3" t="s">
        <v>27</v>
      </c>
      <c r="P99" s="3" t="s">
        <v>28</v>
      </c>
      <c r="Q99" s="3" t="s">
        <v>29</v>
      </c>
      <c r="R99" s="3" t="s">
        <v>30</v>
      </c>
    </row>
    <row r="100" spans="1:18" ht="22.5" customHeight="1" x14ac:dyDescent="0.25">
      <c r="A100" s="2">
        <v>46049.385988275462</v>
      </c>
      <c r="B100" s="3" t="s">
        <v>293</v>
      </c>
      <c r="C100" s="4">
        <v>8</v>
      </c>
      <c r="D100" s="3" t="s">
        <v>294</v>
      </c>
      <c r="E100" s="3">
        <v>11</v>
      </c>
      <c r="F100" s="3">
        <v>11234</v>
      </c>
      <c r="G100" s="3" t="s">
        <v>292</v>
      </c>
      <c r="H100" s="3">
        <v>1925</v>
      </c>
      <c r="I100" s="3" t="s">
        <v>21</v>
      </c>
      <c r="J100" s="3" t="s">
        <v>58</v>
      </c>
      <c r="K100" s="3" t="s">
        <v>22</v>
      </c>
      <c r="L100" s="3" t="s">
        <v>24</v>
      </c>
      <c r="M100" s="3" t="s">
        <v>25</v>
      </c>
      <c r="N100" s="3" t="s">
        <v>26</v>
      </c>
      <c r="O100" s="3" t="s">
        <v>27</v>
      </c>
      <c r="P100" s="3" t="s">
        <v>28</v>
      </c>
      <c r="Q100" s="3" t="s">
        <v>29</v>
      </c>
      <c r="R100" s="3" t="s">
        <v>30</v>
      </c>
    </row>
    <row r="101" spans="1:18" ht="22.5" customHeight="1" x14ac:dyDescent="0.25">
      <c r="A101" s="2">
        <v>46049.385995601857</v>
      </c>
      <c r="B101" s="3" t="s">
        <v>295</v>
      </c>
      <c r="C101" s="4">
        <v>10</v>
      </c>
      <c r="D101" s="3" t="s">
        <v>296</v>
      </c>
      <c r="E101" s="3" t="s">
        <v>63</v>
      </c>
      <c r="F101" s="3">
        <v>11225</v>
      </c>
      <c r="G101" s="3" t="s">
        <v>292</v>
      </c>
      <c r="H101" s="3">
        <v>1925</v>
      </c>
      <c r="I101" s="3" t="s">
        <v>21</v>
      </c>
      <c r="J101" s="3" t="s">
        <v>22</v>
      </c>
      <c r="K101" s="3" t="s">
        <v>23</v>
      </c>
      <c r="L101" s="3" t="s">
        <v>24</v>
      </c>
      <c r="M101" s="3" t="s">
        <v>25</v>
      </c>
      <c r="N101" s="3" t="s">
        <v>26</v>
      </c>
      <c r="O101" s="3" t="s">
        <v>27</v>
      </c>
      <c r="P101" s="3" t="s">
        <v>28</v>
      </c>
      <c r="Q101" s="3" t="s">
        <v>29</v>
      </c>
      <c r="R101" s="3" t="s">
        <v>30</v>
      </c>
    </row>
    <row r="102" spans="1:18" ht="22.5" customHeight="1" x14ac:dyDescent="0.25">
      <c r="A102" s="2">
        <v>46049.388399861113</v>
      </c>
      <c r="B102" s="3" t="s">
        <v>297</v>
      </c>
      <c r="C102" s="4">
        <v>2</v>
      </c>
      <c r="D102" s="3" t="s">
        <v>298</v>
      </c>
      <c r="E102" s="3" t="s">
        <v>63</v>
      </c>
      <c r="F102" s="3">
        <v>11208</v>
      </c>
      <c r="G102" s="3" t="s">
        <v>292</v>
      </c>
      <c r="H102" s="3">
        <v>1925</v>
      </c>
      <c r="I102" s="3" t="s">
        <v>70</v>
      </c>
      <c r="J102" s="3" t="s">
        <v>58</v>
      </c>
      <c r="K102" s="3" t="s">
        <v>80</v>
      </c>
      <c r="L102" s="3" t="s">
        <v>24</v>
      </c>
      <c r="M102" s="3" t="s">
        <v>129</v>
      </c>
      <c r="N102" s="3" t="s">
        <v>26</v>
      </c>
      <c r="O102" s="3" t="s">
        <v>72</v>
      </c>
      <c r="P102" s="3" t="s">
        <v>82</v>
      </c>
      <c r="Q102" s="3" t="s">
        <v>42</v>
      </c>
      <c r="R102" s="3" t="s">
        <v>91</v>
      </c>
    </row>
    <row r="103" spans="1:18" ht="22.5" customHeight="1" x14ac:dyDescent="0.25">
      <c r="A103" s="2">
        <v>46049.388891527778</v>
      </c>
      <c r="B103" s="3" t="s">
        <v>299</v>
      </c>
      <c r="C103" s="4">
        <v>10</v>
      </c>
      <c r="D103" s="3" t="s">
        <v>300</v>
      </c>
      <c r="E103" s="3">
        <v>11</v>
      </c>
      <c r="F103" s="3">
        <v>7</v>
      </c>
      <c r="G103" s="3" t="s">
        <v>292</v>
      </c>
      <c r="H103" s="3">
        <v>1925</v>
      </c>
      <c r="I103" s="3" t="s">
        <v>21</v>
      </c>
      <c r="J103" s="3" t="s">
        <v>22</v>
      </c>
      <c r="K103" s="3" t="s">
        <v>23</v>
      </c>
      <c r="L103" s="3" t="s">
        <v>24</v>
      </c>
      <c r="M103" s="3" t="s">
        <v>25</v>
      </c>
      <c r="N103" s="3" t="s">
        <v>26</v>
      </c>
      <c r="O103" s="3" t="s">
        <v>27</v>
      </c>
      <c r="P103" s="3" t="s">
        <v>28</v>
      </c>
      <c r="Q103" s="3" t="s">
        <v>29</v>
      </c>
      <c r="R103" s="3" t="s">
        <v>30</v>
      </c>
    </row>
    <row r="104" spans="1:18" ht="22.5" customHeight="1" x14ac:dyDescent="0.25">
      <c r="A104" s="2">
        <v>46049.389519999997</v>
      </c>
      <c r="B104" s="3" t="s">
        <v>301</v>
      </c>
      <c r="C104" s="4">
        <v>10</v>
      </c>
      <c r="D104" s="3" t="s">
        <v>302</v>
      </c>
      <c r="E104" s="3">
        <v>11</v>
      </c>
      <c r="F104" s="3">
        <v>15</v>
      </c>
      <c r="G104" s="3" t="s">
        <v>292</v>
      </c>
      <c r="H104" s="3">
        <v>1925</v>
      </c>
      <c r="I104" s="3" t="s">
        <v>21</v>
      </c>
      <c r="J104" s="3" t="s">
        <v>22</v>
      </c>
      <c r="K104" s="3" t="s">
        <v>23</v>
      </c>
      <c r="L104" s="3" t="s">
        <v>24</v>
      </c>
      <c r="M104" s="3" t="s">
        <v>25</v>
      </c>
      <c r="N104" s="3" t="s">
        <v>26</v>
      </c>
      <c r="O104" s="3" t="s">
        <v>27</v>
      </c>
      <c r="P104" s="3" t="s">
        <v>28</v>
      </c>
      <c r="Q104" s="3" t="s">
        <v>29</v>
      </c>
      <c r="R104" s="3" t="s">
        <v>30</v>
      </c>
    </row>
    <row r="105" spans="1:18" ht="22.5" customHeight="1" x14ac:dyDescent="0.25">
      <c r="A105" s="2">
        <v>46049.391126944443</v>
      </c>
      <c r="B105" s="3" t="s">
        <v>303</v>
      </c>
      <c r="C105" s="4">
        <v>2</v>
      </c>
      <c r="D105" s="3" t="s">
        <v>304</v>
      </c>
      <c r="E105" s="3">
        <v>11</v>
      </c>
      <c r="F105" s="3">
        <v>11209</v>
      </c>
      <c r="G105" s="3" t="s">
        <v>292</v>
      </c>
      <c r="H105" s="3">
        <v>1925</v>
      </c>
      <c r="I105" s="3" t="s">
        <v>21</v>
      </c>
      <c r="J105" s="3" t="s">
        <v>58</v>
      </c>
      <c r="K105" s="3" t="s">
        <v>64</v>
      </c>
      <c r="L105" s="3" t="s">
        <v>128</v>
      </c>
      <c r="M105" s="3" t="s">
        <v>129</v>
      </c>
      <c r="N105" s="3" t="s">
        <v>71</v>
      </c>
      <c r="O105" s="3" t="s">
        <v>72</v>
      </c>
      <c r="P105" s="3" t="s">
        <v>73</v>
      </c>
      <c r="Q105" s="3" t="s">
        <v>29</v>
      </c>
      <c r="R105" s="3" t="s">
        <v>91</v>
      </c>
    </row>
    <row r="106" spans="1:18" ht="22.5" customHeight="1" x14ac:dyDescent="0.25">
      <c r="A106" s="2">
        <v>46049.394136886578</v>
      </c>
      <c r="B106" s="3" t="s">
        <v>305</v>
      </c>
      <c r="C106" s="4">
        <v>10</v>
      </c>
      <c r="D106" s="3" t="s">
        <v>306</v>
      </c>
      <c r="E106" s="3" t="s">
        <v>307</v>
      </c>
      <c r="F106" s="3">
        <v>11226</v>
      </c>
      <c r="G106" s="3" t="s">
        <v>292</v>
      </c>
      <c r="H106" s="3">
        <v>1925</v>
      </c>
      <c r="I106" s="3" t="s">
        <v>21</v>
      </c>
      <c r="J106" s="3" t="s">
        <v>22</v>
      </c>
      <c r="K106" s="3" t="s">
        <v>23</v>
      </c>
      <c r="L106" s="3" t="s">
        <v>24</v>
      </c>
      <c r="M106" s="3" t="s">
        <v>25</v>
      </c>
      <c r="N106" s="3" t="s">
        <v>26</v>
      </c>
      <c r="O106" s="3" t="s">
        <v>27</v>
      </c>
      <c r="P106" s="3" t="s">
        <v>28</v>
      </c>
      <c r="Q106" s="3" t="s">
        <v>29</v>
      </c>
      <c r="R106" s="3" t="s">
        <v>30</v>
      </c>
    </row>
    <row r="107" spans="1:18" ht="22.5" customHeight="1" x14ac:dyDescent="0.25">
      <c r="A107" s="2">
        <v>46049.395418287037</v>
      </c>
      <c r="B107" s="3" t="s">
        <v>308</v>
      </c>
      <c r="C107" s="4">
        <v>10</v>
      </c>
      <c r="D107" s="3" t="s">
        <v>309</v>
      </c>
      <c r="E107" s="3">
        <v>11</v>
      </c>
      <c r="F107" s="3">
        <v>19</v>
      </c>
      <c r="G107" s="3" t="s">
        <v>292</v>
      </c>
      <c r="H107" s="3">
        <v>1925</v>
      </c>
      <c r="I107" s="3" t="s">
        <v>21</v>
      </c>
      <c r="J107" s="3" t="s">
        <v>22</v>
      </c>
      <c r="K107" s="3" t="s">
        <v>23</v>
      </c>
      <c r="L107" s="3" t="s">
        <v>24</v>
      </c>
      <c r="M107" s="3" t="s">
        <v>25</v>
      </c>
      <c r="N107" s="3" t="s">
        <v>26</v>
      </c>
      <c r="O107" s="3" t="s">
        <v>27</v>
      </c>
      <c r="P107" s="3" t="s">
        <v>28</v>
      </c>
      <c r="Q107" s="3" t="s">
        <v>29</v>
      </c>
      <c r="R107" s="3" t="s">
        <v>30</v>
      </c>
    </row>
    <row r="108" spans="1:18" ht="22.5" customHeight="1" x14ac:dyDescent="0.25">
      <c r="A108" s="2">
        <v>46049.39698247685</v>
      </c>
      <c r="B108" s="3" t="s">
        <v>310</v>
      </c>
      <c r="C108" s="4">
        <v>10</v>
      </c>
      <c r="D108" s="3" t="s">
        <v>311</v>
      </c>
      <c r="E108" s="3">
        <v>11</v>
      </c>
      <c r="F108" s="3">
        <v>33</v>
      </c>
      <c r="G108" s="3" t="s">
        <v>292</v>
      </c>
      <c r="H108" s="3">
        <v>1925</v>
      </c>
      <c r="I108" s="3" t="s">
        <v>21</v>
      </c>
      <c r="J108" s="3" t="s">
        <v>22</v>
      </c>
      <c r="K108" s="3" t="s">
        <v>23</v>
      </c>
      <c r="L108" s="3" t="s">
        <v>24</v>
      </c>
      <c r="M108" s="3" t="s">
        <v>25</v>
      </c>
      <c r="N108" s="3" t="s">
        <v>26</v>
      </c>
      <c r="O108" s="3" t="s">
        <v>27</v>
      </c>
      <c r="P108" s="3" t="s">
        <v>28</v>
      </c>
      <c r="Q108" s="3" t="s">
        <v>29</v>
      </c>
      <c r="R108" s="3" t="s">
        <v>30</v>
      </c>
    </row>
    <row r="109" spans="1:18" ht="22.5" customHeight="1" x14ac:dyDescent="0.25">
      <c r="A109" s="2">
        <v>46049.397384374999</v>
      </c>
      <c r="B109" s="3" t="s">
        <v>312</v>
      </c>
      <c r="C109" s="4">
        <v>10</v>
      </c>
      <c r="D109" s="3" t="s">
        <v>313</v>
      </c>
      <c r="E109" s="3" t="s">
        <v>237</v>
      </c>
      <c r="F109" s="3">
        <v>11211</v>
      </c>
      <c r="G109" s="3" t="s">
        <v>292</v>
      </c>
      <c r="H109" s="3">
        <v>1925</v>
      </c>
      <c r="I109" s="3" t="s">
        <v>21</v>
      </c>
      <c r="J109" s="3" t="s">
        <v>22</v>
      </c>
      <c r="K109" s="3" t="s">
        <v>23</v>
      </c>
      <c r="L109" s="3" t="s">
        <v>24</v>
      </c>
      <c r="M109" s="3" t="s">
        <v>25</v>
      </c>
      <c r="N109" s="3" t="s">
        <v>26</v>
      </c>
      <c r="O109" s="3" t="s">
        <v>27</v>
      </c>
      <c r="P109" s="3" t="s">
        <v>28</v>
      </c>
      <c r="Q109" s="3" t="s">
        <v>29</v>
      </c>
      <c r="R109" s="3" t="s">
        <v>30</v>
      </c>
    </row>
    <row r="110" spans="1:18" ht="22.5" customHeight="1" x14ac:dyDescent="0.25">
      <c r="A110" s="2">
        <v>46049.397632291671</v>
      </c>
      <c r="B110" s="3" t="s">
        <v>314</v>
      </c>
      <c r="C110" s="4">
        <v>10</v>
      </c>
      <c r="D110" s="3" t="s">
        <v>315</v>
      </c>
      <c r="E110" s="3" t="s">
        <v>115</v>
      </c>
      <c r="F110" s="3">
        <v>11210</v>
      </c>
      <c r="G110" s="3" t="s">
        <v>292</v>
      </c>
      <c r="H110" s="3">
        <v>1925</v>
      </c>
      <c r="I110" s="3" t="s">
        <v>21</v>
      </c>
      <c r="J110" s="3" t="s">
        <v>22</v>
      </c>
      <c r="K110" s="3" t="s">
        <v>23</v>
      </c>
      <c r="L110" s="3" t="s">
        <v>24</v>
      </c>
      <c r="M110" s="3" t="s">
        <v>25</v>
      </c>
      <c r="N110" s="3" t="s">
        <v>26</v>
      </c>
      <c r="O110" s="3" t="s">
        <v>27</v>
      </c>
      <c r="P110" s="3" t="s">
        <v>28</v>
      </c>
      <c r="Q110" s="3" t="s">
        <v>29</v>
      </c>
      <c r="R110" s="3" t="s">
        <v>30</v>
      </c>
    </row>
    <row r="111" spans="1:18" ht="22.5" customHeight="1" x14ac:dyDescent="0.25">
      <c r="A111" s="2">
        <v>46049.397642037038</v>
      </c>
      <c r="B111" s="3" t="s">
        <v>316</v>
      </c>
      <c r="C111" s="4">
        <v>10</v>
      </c>
      <c r="D111" s="3" t="s">
        <v>317</v>
      </c>
      <c r="E111" s="3" t="s">
        <v>63</v>
      </c>
      <c r="F111" s="3">
        <v>11232</v>
      </c>
      <c r="G111" s="3" t="s">
        <v>292</v>
      </c>
      <c r="H111" s="3">
        <v>1925</v>
      </c>
      <c r="I111" s="3" t="s">
        <v>21</v>
      </c>
      <c r="J111" s="3" t="s">
        <v>22</v>
      </c>
      <c r="K111" s="3" t="s">
        <v>23</v>
      </c>
      <c r="L111" s="3" t="s">
        <v>24</v>
      </c>
      <c r="M111" s="3" t="s">
        <v>25</v>
      </c>
      <c r="N111" s="3" t="s">
        <v>26</v>
      </c>
      <c r="O111" s="3" t="s">
        <v>27</v>
      </c>
      <c r="P111" s="3" t="s">
        <v>28</v>
      </c>
      <c r="Q111" s="3" t="s">
        <v>29</v>
      </c>
      <c r="R111" s="3" t="s">
        <v>30</v>
      </c>
    </row>
    <row r="112" spans="1:18" ht="22.5" customHeight="1" x14ac:dyDescent="0.25">
      <c r="A112" s="2">
        <v>46049.398087777779</v>
      </c>
      <c r="B112" s="3" t="s">
        <v>318</v>
      </c>
      <c r="C112" s="4">
        <v>10</v>
      </c>
      <c r="D112" s="3" t="s">
        <v>319</v>
      </c>
      <c r="E112" s="3" t="s">
        <v>320</v>
      </c>
      <c r="F112" s="3">
        <v>11236</v>
      </c>
      <c r="G112" s="3" t="s">
        <v>292</v>
      </c>
      <c r="H112" s="3">
        <v>1925</v>
      </c>
      <c r="I112" s="3" t="s">
        <v>21</v>
      </c>
      <c r="J112" s="3" t="s">
        <v>22</v>
      </c>
      <c r="K112" s="3" t="s">
        <v>23</v>
      </c>
      <c r="L112" s="3" t="s">
        <v>24</v>
      </c>
      <c r="M112" s="3" t="s">
        <v>25</v>
      </c>
      <c r="N112" s="3" t="s">
        <v>26</v>
      </c>
      <c r="O112" s="3" t="s">
        <v>27</v>
      </c>
      <c r="P112" s="3" t="s">
        <v>28</v>
      </c>
      <c r="Q112" s="3" t="s">
        <v>29</v>
      </c>
      <c r="R112" s="3" t="s">
        <v>30</v>
      </c>
    </row>
    <row r="113" spans="1:18" ht="22.5" customHeight="1" x14ac:dyDescent="0.25">
      <c r="A113" s="2">
        <v>46049.398712905095</v>
      </c>
      <c r="B113" s="3" t="s">
        <v>321</v>
      </c>
      <c r="C113" s="4">
        <v>6</v>
      </c>
      <c r="D113" s="3" t="s">
        <v>322</v>
      </c>
      <c r="E113" s="3">
        <v>11</v>
      </c>
      <c r="F113" s="3">
        <v>11237</v>
      </c>
      <c r="G113" s="3" t="s">
        <v>292</v>
      </c>
      <c r="H113" s="3">
        <v>1925</v>
      </c>
      <c r="I113" s="3" t="s">
        <v>21</v>
      </c>
      <c r="J113" s="3" t="s">
        <v>22</v>
      </c>
      <c r="K113" s="3" t="s">
        <v>23</v>
      </c>
      <c r="L113" s="3" t="s">
        <v>128</v>
      </c>
      <c r="M113" s="3" t="s">
        <v>25</v>
      </c>
      <c r="N113" s="3" t="s">
        <v>71</v>
      </c>
      <c r="O113" s="3" t="s">
        <v>27</v>
      </c>
      <c r="P113" s="3" t="s">
        <v>28</v>
      </c>
      <c r="Q113" s="3" t="s">
        <v>49</v>
      </c>
      <c r="R113" s="3" t="s">
        <v>91</v>
      </c>
    </row>
    <row r="114" spans="1:18" ht="22.5" customHeight="1" x14ac:dyDescent="0.25">
      <c r="A114" s="2">
        <v>46049.398978969912</v>
      </c>
      <c r="B114" s="3" t="s">
        <v>323</v>
      </c>
      <c r="C114" s="4">
        <v>8</v>
      </c>
      <c r="D114" s="3" t="s">
        <v>324</v>
      </c>
      <c r="E114" s="3" t="s">
        <v>52</v>
      </c>
      <c r="F114" s="3">
        <v>11230</v>
      </c>
      <c r="G114" s="3" t="s">
        <v>292</v>
      </c>
      <c r="H114" s="3">
        <v>1925</v>
      </c>
      <c r="I114" s="3" t="s">
        <v>176</v>
      </c>
      <c r="J114" s="3" t="s">
        <v>22</v>
      </c>
      <c r="K114" s="3" t="s">
        <v>23</v>
      </c>
      <c r="L114" s="3" t="s">
        <v>24</v>
      </c>
      <c r="M114" s="3" t="s">
        <v>25</v>
      </c>
      <c r="N114" s="3" t="s">
        <v>26</v>
      </c>
      <c r="O114" s="3" t="s">
        <v>27</v>
      </c>
      <c r="P114" s="3" t="s">
        <v>82</v>
      </c>
      <c r="Q114" s="3" t="s">
        <v>29</v>
      </c>
      <c r="R114" s="3" t="s">
        <v>30</v>
      </c>
    </row>
    <row r="115" spans="1:18" ht="22.5" customHeight="1" x14ac:dyDescent="0.25">
      <c r="A115" s="2">
        <v>46049.39943287037</v>
      </c>
      <c r="B115" s="3" t="s">
        <v>325</v>
      </c>
      <c r="C115" s="4">
        <v>10</v>
      </c>
      <c r="D115" s="3" t="s">
        <v>326</v>
      </c>
      <c r="E115" s="3" t="s">
        <v>307</v>
      </c>
      <c r="F115" s="3">
        <v>11228</v>
      </c>
      <c r="G115" s="3" t="s">
        <v>292</v>
      </c>
      <c r="H115" s="3">
        <v>1925</v>
      </c>
      <c r="I115" s="3" t="s">
        <v>21</v>
      </c>
      <c r="J115" s="3" t="s">
        <v>22</v>
      </c>
      <c r="K115" s="3" t="s">
        <v>23</v>
      </c>
      <c r="L115" s="3" t="s">
        <v>24</v>
      </c>
      <c r="M115" s="3" t="s">
        <v>25</v>
      </c>
      <c r="N115" s="3" t="s">
        <v>26</v>
      </c>
      <c r="O115" s="3" t="s">
        <v>27</v>
      </c>
      <c r="P115" s="3" t="s">
        <v>28</v>
      </c>
      <c r="Q115" s="3" t="s">
        <v>29</v>
      </c>
      <c r="R115" s="3" t="s">
        <v>30</v>
      </c>
    </row>
    <row r="116" spans="1:18" ht="22.5" customHeight="1" x14ac:dyDescent="0.25">
      <c r="A116" s="2">
        <v>46049.399605555554</v>
      </c>
      <c r="B116" s="3" t="s">
        <v>327</v>
      </c>
      <c r="C116" s="4">
        <v>8</v>
      </c>
      <c r="D116" s="3" t="s">
        <v>328</v>
      </c>
      <c r="E116" s="3">
        <v>11</v>
      </c>
      <c r="F116" s="3">
        <v>7</v>
      </c>
      <c r="G116" s="3" t="s">
        <v>292</v>
      </c>
      <c r="H116" s="3">
        <v>1925</v>
      </c>
      <c r="I116" s="3" t="s">
        <v>21</v>
      </c>
      <c r="J116" s="3" t="s">
        <v>22</v>
      </c>
      <c r="K116" s="3" t="s">
        <v>23</v>
      </c>
      <c r="L116" s="3" t="s">
        <v>24</v>
      </c>
      <c r="M116" s="3" t="s">
        <v>25</v>
      </c>
      <c r="N116" s="3" t="s">
        <v>26</v>
      </c>
      <c r="O116" s="3" t="s">
        <v>27</v>
      </c>
      <c r="P116" s="3" t="s">
        <v>28</v>
      </c>
      <c r="Q116" s="3" t="s">
        <v>83</v>
      </c>
      <c r="R116" s="3" t="s">
        <v>95</v>
      </c>
    </row>
    <row r="117" spans="1:18" ht="22.5" customHeight="1" x14ac:dyDescent="0.25">
      <c r="A117" s="2">
        <v>46049.400779652773</v>
      </c>
      <c r="B117" s="3" t="s">
        <v>329</v>
      </c>
      <c r="C117" s="4">
        <v>8</v>
      </c>
      <c r="D117" s="3" t="s">
        <v>330</v>
      </c>
      <c r="E117" s="3" t="s">
        <v>320</v>
      </c>
      <c r="F117" s="3">
        <v>11224</v>
      </c>
      <c r="G117" s="3" t="s">
        <v>292</v>
      </c>
      <c r="H117" s="3">
        <v>1925</v>
      </c>
      <c r="I117" s="3" t="s">
        <v>21</v>
      </c>
      <c r="J117" s="3" t="s">
        <v>22</v>
      </c>
      <c r="K117" s="3" t="s">
        <v>23</v>
      </c>
      <c r="L117" s="3" t="s">
        <v>24</v>
      </c>
      <c r="M117" s="3" t="s">
        <v>25</v>
      </c>
      <c r="N117" s="3" t="s">
        <v>26</v>
      </c>
      <c r="O117" s="3" t="s">
        <v>27</v>
      </c>
      <c r="P117" s="3" t="s">
        <v>28</v>
      </c>
      <c r="Q117" s="3" t="s">
        <v>49</v>
      </c>
      <c r="R117" s="3" t="s">
        <v>91</v>
      </c>
    </row>
    <row r="118" spans="1:18" ht="22.5" customHeight="1" x14ac:dyDescent="0.25">
      <c r="A118" s="2">
        <v>46049.402717152778</v>
      </c>
      <c r="B118" s="3" t="s">
        <v>331</v>
      </c>
      <c r="C118" s="4">
        <v>8</v>
      </c>
      <c r="D118" s="3" t="s">
        <v>332</v>
      </c>
      <c r="E118" s="3">
        <v>11</v>
      </c>
      <c r="F118" s="3">
        <v>11206</v>
      </c>
      <c r="G118" s="3" t="s">
        <v>292</v>
      </c>
      <c r="H118" s="3">
        <v>1925</v>
      </c>
      <c r="I118" s="3" t="s">
        <v>21</v>
      </c>
      <c r="J118" s="3" t="s">
        <v>53</v>
      </c>
      <c r="K118" s="3" t="s">
        <v>23</v>
      </c>
      <c r="L118" s="3" t="s">
        <v>38</v>
      </c>
      <c r="M118" s="3" t="s">
        <v>25</v>
      </c>
      <c r="N118" s="3" t="s">
        <v>26</v>
      </c>
      <c r="O118" s="3" t="s">
        <v>27</v>
      </c>
      <c r="P118" s="3" t="s">
        <v>28</v>
      </c>
      <c r="Q118" s="3" t="s">
        <v>29</v>
      </c>
      <c r="R118" s="3" t="s">
        <v>30</v>
      </c>
    </row>
    <row r="119" spans="1:18" ht="22.5" customHeight="1" x14ac:dyDescent="0.25">
      <c r="A119" s="2">
        <v>46049.403353958332</v>
      </c>
      <c r="B119" s="3" t="s">
        <v>333</v>
      </c>
      <c r="C119" s="4">
        <v>10</v>
      </c>
      <c r="D119" s="3" t="s">
        <v>334</v>
      </c>
      <c r="E119" s="3">
        <v>11</v>
      </c>
      <c r="F119" s="3">
        <v>14</v>
      </c>
      <c r="G119" s="3" t="s">
        <v>292</v>
      </c>
      <c r="H119" s="3">
        <v>1925</v>
      </c>
      <c r="I119" s="3" t="s">
        <v>21</v>
      </c>
      <c r="J119" s="3" t="s">
        <v>22</v>
      </c>
      <c r="K119" s="3" t="s">
        <v>23</v>
      </c>
      <c r="L119" s="3" t="s">
        <v>24</v>
      </c>
      <c r="M119" s="3" t="s">
        <v>25</v>
      </c>
      <c r="N119" s="3" t="s">
        <v>26</v>
      </c>
      <c r="O119" s="3" t="s">
        <v>27</v>
      </c>
      <c r="P119" s="3" t="s">
        <v>28</v>
      </c>
      <c r="Q119" s="3" t="s">
        <v>29</v>
      </c>
      <c r="R119" s="3" t="s">
        <v>30</v>
      </c>
    </row>
    <row r="120" spans="1:18" ht="22.5" customHeight="1" x14ac:dyDescent="0.25">
      <c r="A120" s="2">
        <v>46049.404313749998</v>
      </c>
      <c r="B120" s="3" t="s">
        <v>335</v>
      </c>
      <c r="C120" s="4">
        <v>10</v>
      </c>
      <c r="D120" s="3" t="s">
        <v>336</v>
      </c>
      <c r="E120" s="3" t="s">
        <v>63</v>
      </c>
      <c r="F120" s="3">
        <v>11221</v>
      </c>
      <c r="G120" s="3" t="s">
        <v>292</v>
      </c>
      <c r="H120" s="3">
        <v>1925</v>
      </c>
      <c r="I120" s="3" t="s">
        <v>21</v>
      </c>
      <c r="J120" s="3" t="s">
        <v>22</v>
      </c>
      <c r="K120" s="3" t="s">
        <v>23</v>
      </c>
      <c r="L120" s="3" t="s">
        <v>24</v>
      </c>
      <c r="M120" s="3" t="s">
        <v>25</v>
      </c>
      <c r="N120" s="3" t="s">
        <v>26</v>
      </c>
      <c r="O120" s="3" t="s">
        <v>27</v>
      </c>
      <c r="P120" s="3" t="s">
        <v>28</v>
      </c>
      <c r="Q120" s="3" t="s">
        <v>29</v>
      </c>
      <c r="R120" s="3" t="s">
        <v>30</v>
      </c>
    </row>
    <row r="121" spans="1:18" ht="22.5" customHeight="1" x14ac:dyDescent="0.25">
      <c r="A121" s="2">
        <v>46049.404346828705</v>
      </c>
      <c r="B121" s="3" t="s">
        <v>337</v>
      </c>
      <c r="C121" s="4">
        <v>10</v>
      </c>
      <c r="D121" s="3" t="s">
        <v>338</v>
      </c>
      <c r="E121" s="3" t="s">
        <v>339</v>
      </c>
      <c r="F121" s="3">
        <v>11222</v>
      </c>
      <c r="G121" s="3" t="s">
        <v>292</v>
      </c>
      <c r="H121" s="3">
        <v>1925</v>
      </c>
      <c r="I121" s="3" t="s">
        <v>21</v>
      </c>
      <c r="J121" s="3" t="s">
        <v>22</v>
      </c>
      <c r="K121" s="3" t="s">
        <v>23</v>
      </c>
      <c r="L121" s="3" t="s">
        <v>24</v>
      </c>
      <c r="M121" s="3" t="s">
        <v>25</v>
      </c>
      <c r="N121" s="3" t="s">
        <v>26</v>
      </c>
      <c r="O121" s="3" t="s">
        <v>27</v>
      </c>
      <c r="P121" s="3" t="s">
        <v>28</v>
      </c>
      <c r="Q121" s="3" t="s">
        <v>29</v>
      </c>
      <c r="R121" s="3" t="s">
        <v>30</v>
      </c>
    </row>
    <row r="122" spans="1:18" ht="22.5" customHeight="1" x14ac:dyDescent="0.25">
      <c r="A122" s="2">
        <v>46049.420127870369</v>
      </c>
      <c r="B122" s="3" t="s">
        <v>340</v>
      </c>
      <c r="C122" s="4">
        <v>10</v>
      </c>
      <c r="D122" s="3" t="s">
        <v>341</v>
      </c>
      <c r="E122" s="3" t="s">
        <v>191</v>
      </c>
      <c r="F122" s="3">
        <v>11216</v>
      </c>
      <c r="G122" s="3" t="s">
        <v>292</v>
      </c>
      <c r="H122" s="3">
        <v>1925</v>
      </c>
      <c r="I122" s="3" t="s">
        <v>21</v>
      </c>
      <c r="J122" s="3" t="s">
        <v>22</v>
      </c>
      <c r="K122" s="3" t="s">
        <v>23</v>
      </c>
      <c r="L122" s="3" t="s">
        <v>24</v>
      </c>
      <c r="M122" s="3" t="s">
        <v>25</v>
      </c>
      <c r="N122" s="3" t="s">
        <v>26</v>
      </c>
      <c r="O122" s="3" t="s">
        <v>27</v>
      </c>
      <c r="P122" s="3" t="s">
        <v>28</v>
      </c>
      <c r="Q122" s="3" t="s">
        <v>29</v>
      </c>
      <c r="R122" s="3" t="s">
        <v>30</v>
      </c>
    </row>
    <row r="123" spans="1:18" ht="22.5" customHeight="1" x14ac:dyDescent="0.25">
      <c r="A123" s="2">
        <v>46049.422482604168</v>
      </c>
      <c r="B123" s="3" t="s">
        <v>342</v>
      </c>
      <c r="C123" s="4">
        <v>2</v>
      </c>
      <c r="D123" s="3" t="s">
        <v>343</v>
      </c>
      <c r="E123" s="3" t="s">
        <v>344</v>
      </c>
      <c r="F123" s="5" t="s">
        <v>345</v>
      </c>
      <c r="G123" s="3" t="s">
        <v>346</v>
      </c>
      <c r="H123" s="3">
        <v>1234</v>
      </c>
      <c r="I123" s="3" t="s">
        <v>347</v>
      </c>
      <c r="J123" s="3" t="s">
        <v>58</v>
      </c>
      <c r="K123" s="3" t="s">
        <v>22</v>
      </c>
      <c r="L123" s="3" t="s">
        <v>38</v>
      </c>
      <c r="M123" s="3" t="s">
        <v>65</v>
      </c>
      <c r="N123" s="3" t="s">
        <v>48</v>
      </c>
      <c r="O123" s="3" t="s">
        <v>27</v>
      </c>
      <c r="P123" s="3" t="s">
        <v>94</v>
      </c>
      <c r="Q123" s="3" t="s">
        <v>83</v>
      </c>
      <c r="R123" s="3" t="s">
        <v>30</v>
      </c>
    </row>
    <row r="124" spans="1:18" ht="22.5" customHeight="1" x14ac:dyDescent="0.25">
      <c r="A124" s="2">
        <v>46049.422689606479</v>
      </c>
      <c r="B124" s="3" t="s">
        <v>348</v>
      </c>
      <c r="C124" s="4">
        <v>2</v>
      </c>
      <c r="D124" s="3" t="s">
        <v>349</v>
      </c>
      <c r="E124" s="3" t="s">
        <v>307</v>
      </c>
      <c r="F124" s="3">
        <v>11209</v>
      </c>
      <c r="G124" s="3" t="s">
        <v>350</v>
      </c>
      <c r="H124" s="3">
        <v>1109</v>
      </c>
      <c r="I124" s="3" t="s">
        <v>70</v>
      </c>
      <c r="J124" s="3" t="s">
        <v>23</v>
      </c>
      <c r="K124" s="3" t="s">
        <v>23</v>
      </c>
      <c r="L124" s="3" t="s">
        <v>41</v>
      </c>
      <c r="M124" s="3" t="s">
        <v>81</v>
      </c>
      <c r="N124" s="3" t="s">
        <v>71</v>
      </c>
      <c r="O124" s="3" t="s">
        <v>27</v>
      </c>
      <c r="P124" s="3" t="s">
        <v>94</v>
      </c>
      <c r="Q124" s="3" t="s">
        <v>42</v>
      </c>
      <c r="R124" s="3" t="s">
        <v>91</v>
      </c>
    </row>
    <row r="125" spans="1:18" ht="22.5" customHeight="1" x14ac:dyDescent="0.25">
      <c r="A125" s="2">
        <v>46049.424357442127</v>
      </c>
      <c r="B125" s="3" t="s">
        <v>351</v>
      </c>
      <c r="C125" s="4">
        <v>10</v>
      </c>
      <c r="D125" s="3" t="s">
        <v>352</v>
      </c>
      <c r="E125" s="3" t="s">
        <v>122</v>
      </c>
      <c r="F125" s="3">
        <v>18</v>
      </c>
      <c r="G125" s="3" t="s">
        <v>350</v>
      </c>
      <c r="H125" s="3">
        <v>1109</v>
      </c>
      <c r="I125" s="3" t="s">
        <v>21</v>
      </c>
      <c r="J125" s="3" t="s">
        <v>22</v>
      </c>
      <c r="K125" s="3" t="s">
        <v>23</v>
      </c>
      <c r="L125" s="3" t="s">
        <v>24</v>
      </c>
      <c r="M125" s="3" t="s">
        <v>25</v>
      </c>
      <c r="N125" s="3" t="s">
        <v>26</v>
      </c>
      <c r="O125" s="3" t="s">
        <v>27</v>
      </c>
      <c r="P125" s="3" t="s">
        <v>28</v>
      </c>
      <c r="Q125" s="3" t="s">
        <v>29</v>
      </c>
      <c r="R125" s="3" t="s">
        <v>30</v>
      </c>
    </row>
    <row r="126" spans="1:18" ht="22.5" customHeight="1" x14ac:dyDescent="0.25">
      <c r="A126" s="2">
        <v>46049.42579090278</v>
      </c>
      <c r="B126" s="3" t="s">
        <v>353</v>
      </c>
      <c r="C126" s="4">
        <v>3</v>
      </c>
      <c r="D126" s="3" t="s">
        <v>354</v>
      </c>
      <c r="E126" s="3" t="s">
        <v>122</v>
      </c>
      <c r="F126" s="3">
        <v>11214</v>
      </c>
      <c r="G126" s="3" t="s">
        <v>350</v>
      </c>
      <c r="H126" s="3">
        <v>11099</v>
      </c>
      <c r="I126" s="3" t="s">
        <v>21</v>
      </c>
      <c r="J126" s="3" t="s">
        <v>58</v>
      </c>
      <c r="K126" s="3" t="s">
        <v>80</v>
      </c>
      <c r="L126" s="3" t="s">
        <v>41</v>
      </c>
      <c r="M126" s="3" t="s">
        <v>25</v>
      </c>
      <c r="N126" s="3" t="s">
        <v>48</v>
      </c>
      <c r="O126" s="3" t="s">
        <v>72</v>
      </c>
      <c r="P126" s="3" t="s">
        <v>73</v>
      </c>
      <c r="Q126" s="3" t="s">
        <v>49</v>
      </c>
      <c r="R126" s="3" t="s">
        <v>30</v>
      </c>
    </row>
    <row r="127" spans="1:18" ht="22.5" customHeight="1" x14ac:dyDescent="0.25">
      <c r="A127" s="2">
        <v>46049.426130798616</v>
      </c>
      <c r="B127" s="3" t="s">
        <v>355</v>
      </c>
      <c r="C127" s="4">
        <v>10</v>
      </c>
      <c r="D127" s="3" t="s">
        <v>356</v>
      </c>
      <c r="E127" s="3" t="s">
        <v>237</v>
      </c>
      <c r="F127" s="3">
        <v>11210</v>
      </c>
      <c r="G127" s="3" t="s">
        <v>350</v>
      </c>
      <c r="H127" s="3">
        <v>1109</v>
      </c>
      <c r="I127" s="3" t="s">
        <v>21</v>
      </c>
      <c r="J127" s="3" t="s">
        <v>22</v>
      </c>
      <c r="K127" s="3" t="s">
        <v>23</v>
      </c>
      <c r="L127" s="3" t="s">
        <v>24</v>
      </c>
      <c r="M127" s="3" t="s">
        <v>25</v>
      </c>
      <c r="N127" s="3" t="s">
        <v>26</v>
      </c>
      <c r="O127" s="3" t="s">
        <v>27</v>
      </c>
      <c r="P127" s="3" t="s">
        <v>28</v>
      </c>
      <c r="Q127" s="3" t="s">
        <v>29</v>
      </c>
      <c r="R127" s="3" t="s">
        <v>30</v>
      </c>
    </row>
    <row r="128" spans="1:18" ht="22.5" customHeight="1" x14ac:dyDescent="0.25">
      <c r="A128" s="2">
        <v>46049.427568437502</v>
      </c>
      <c r="B128" s="3" t="s">
        <v>357</v>
      </c>
      <c r="C128" s="4">
        <v>10</v>
      </c>
      <c r="D128" s="3" t="s">
        <v>358</v>
      </c>
      <c r="E128" s="3" t="s">
        <v>359</v>
      </c>
      <c r="F128" s="3">
        <v>11339</v>
      </c>
      <c r="G128" s="3" t="s">
        <v>360</v>
      </c>
      <c r="H128" s="3">
        <v>1137</v>
      </c>
      <c r="I128" s="3" t="s">
        <v>21</v>
      </c>
      <c r="J128" s="3" t="s">
        <v>22</v>
      </c>
      <c r="K128" s="3" t="s">
        <v>23</v>
      </c>
      <c r="L128" s="3" t="s">
        <v>24</v>
      </c>
      <c r="M128" s="3" t="s">
        <v>25</v>
      </c>
      <c r="N128" s="3" t="s">
        <v>26</v>
      </c>
      <c r="O128" s="3" t="s">
        <v>27</v>
      </c>
      <c r="P128" s="3" t="s">
        <v>28</v>
      </c>
      <c r="Q128" s="3" t="s">
        <v>29</v>
      </c>
      <c r="R128" s="3" t="s">
        <v>30</v>
      </c>
    </row>
    <row r="129" spans="1:18" ht="22.5" customHeight="1" x14ac:dyDescent="0.25">
      <c r="A129" s="2">
        <v>46049.428596909725</v>
      </c>
      <c r="B129" s="3" t="s">
        <v>361</v>
      </c>
      <c r="C129" s="4">
        <v>10</v>
      </c>
      <c r="D129" s="3" t="s">
        <v>362</v>
      </c>
      <c r="E129" s="3" t="s">
        <v>307</v>
      </c>
      <c r="F129" s="3">
        <v>22</v>
      </c>
      <c r="G129" s="3" t="s">
        <v>350</v>
      </c>
      <c r="H129" s="3">
        <v>1109</v>
      </c>
      <c r="I129" s="3" t="s">
        <v>21</v>
      </c>
      <c r="J129" s="3" t="s">
        <v>22</v>
      </c>
      <c r="K129" s="3" t="s">
        <v>23</v>
      </c>
      <c r="L129" s="3" t="s">
        <v>24</v>
      </c>
      <c r="M129" s="3" t="s">
        <v>25</v>
      </c>
      <c r="N129" s="3" t="s">
        <v>26</v>
      </c>
      <c r="O129" s="3" t="s">
        <v>27</v>
      </c>
      <c r="P129" s="3" t="s">
        <v>28</v>
      </c>
      <c r="Q129" s="3" t="s">
        <v>29</v>
      </c>
      <c r="R129" s="3" t="s">
        <v>30</v>
      </c>
    </row>
    <row r="130" spans="1:18" ht="22.5" customHeight="1" x14ac:dyDescent="0.25">
      <c r="A130" s="2">
        <v>46049.429350879625</v>
      </c>
      <c r="B130" s="3" t="s">
        <v>363</v>
      </c>
      <c r="C130" s="4">
        <v>10</v>
      </c>
      <c r="D130" s="3" t="s">
        <v>364</v>
      </c>
      <c r="E130" s="3" t="s">
        <v>204</v>
      </c>
      <c r="F130" s="3">
        <v>23</v>
      </c>
      <c r="G130" s="3" t="s">
        <v>350</v>
      </c>
      <c r="H130" s="3">
        <v>1109</v>
      </c>
      <c r="I130" s="3" t="s">
        <v>21</v>
      </c>
      <c r="J130" s="3" t="s">
        <v>22</v>
      </c>
      <c r="K130" s="3" t="s">
        <v>23</v>
      </c>
      <c r="L130" s="3" t="s">
        <v>24</v>
      </c>
      <c r="M130" s="3" t="s">
        <v>25</v>
      </c>
      <c r="N130" s="3" t="s">
        <v>26</v>
      </c>
      <c r="O130" s="3" t="s">
        <v>27</v>
      </c>
      <c r="P130" s="3" t="s">
        <v>28</v>
      </c>
      <c r="Q130" s="3" t="s">
        <v>29</v>
      </c>
      <c r="R130" s="3" t="s">
        <v>30</v>
      </c>
    </row>
    <row r="131" spans="1:18" ht="22.5" customHeight="1" x14ac:dyDescent="0.25">
      <c r="A131" s="2">
        <v>46049.429364108801</v>
      </c>
      <c r="B131" s="3" t="s">
        <v>365</v>
      </c>
      <c r="C131" s="4">
        <v>10</v>
      </c>
      <c r="D131" s="3" t="s">
        <v>366</v>
      </c>
      <c r="E131" s="3" t="s">
        <v>122</v>
      </c>
      <c r="F131" s="3">
        <v>19</v>
      </c>
      <c r="G131" s="3" t="s">
        <v>350</v>
      </c>
      <c r="H131" s="3">
        <v>1109</v>
      </c>
      <c r="I131" s="3" t="s">
        <v>21</v>
      </c>
      <c r="J131" s="3" t="s">
        <v>22</v>
      </c>
      <c r="K131" s="3" t="s">
        <v>23</v>
      </c>
      <c r="L131" s="3" t="s">
        <v>24</v>
      </c>
      <c r="M131" s="3" t="s">
        <v>25</v>
      </c>
      <c r="N131" s="3" t="s">
        <v>26</v>
      </c>
      <c r="O131" s="3" t="s">
        <v>27</v>
      </c>
      <c r="P131" s="3" t="s">
        <v>28</v>
      </c>
      <c r="Q131" s="3" t="s">
        <v>29</v>
      </c>
      <c r="R131" s="3" t="s">
        <v>30</v>
      </c>
    </row>
    <row r="132" spans="1:18" ht="22.5" customHeight="1" x14ac:dyDescent="0.25">
      <c r="A132" s="2">
        <v>46049.429803912033</v>
      </c>
      <c r="B132" s="3" t="s">
        <v>367</v>
      </c>
      <c r="C132" s="4">
        <v>10</v>
      </c>
      <c r="D132" s="3" t="s">
        <v>368</v>
      </c>
      <c r="E132" s="3">
        <v>11</v>
      </c>
      <c r="F132" s="3">
        <v>13</v>
      </c>
      <c r="G132" s="3" t="s">
        <v>350</v>
      </c>
      <c r="H132" s="3">
        <v>1109</v>
      </c>
      <c r="I132" s="3" t="s">
        <v>21</v>
      </c>
      <c r="J132" s="3" t="s">
        <v>22</v>
      </c>
      <c r="K132" s="3" t="s">
        <v>23</v>
      </c>
      <c r="L132" s="3" t="s">
        <v>24</v>
      </c>
      <c r="M132" s="3" t="s">
        <v>25</v>
      </c>
      <c r="N132" s="3" t="s">
        <v>26</v>
      </c>
      <c r="O132" s="3" t="s">
        <v>27</v>
      </c>
      <c r="P132" s="3" t="s">
        <v>28</v>
      </c>
      <c r="Q132" s="3" t="s">
        <v>29</v>
      </c>
      <c r="R132" s="3" t="s">
        <v>30</v>
      </c>
    </row>
    <row r="133" spans="1:18" ht="22.5" customHeight="1" x14ac:dyDescent="0.25">
      <c r="A133" s="2">
        <v>46049.429825127314</v>
      </c>
      <c r="B133" s="3" t="s">
        <v>369</v>
      </c>
      <c r="C133" s="4">
        <v>10</v>
      </c>
      <c r="D133" s="3" t="s">
        <v>370</v>
      </c>
      <c r="E133" s="3" t="s">
        <v>371</v>
      </c>
      <c r="F133" s="3">
        <v>11324</v>
      </c>
      <c r="G133" s="3" t="s">
        <v>360</v>
      </c>
      <c r="H133" s="3">
        <v>1137</v>
      </c>
      <c r="I133" s="3" t="s">
        <v>21</v>
      </c>
      <c r="J133" s="3" t="s">
        <v>22</v>
      </c>
      <c r="K133" s="3" t="s">
        <v>23</v>
      </c>
      <c r="L133" s="3" t="s">
        <v>24</v>
      </c>
      <c r="M133" s="3" t="s">
        <v>25</v>
      </c>
      <c r="N133" s="3" t="s">
        <v>26</v>
      </c>
      <c r="O133" s="3" t="s">
        <v>27</v>
      </c>
      <c r="P133" s="3" t="s">
        <v>28</v>
      </c>
      <c r="Q133" s="3" t="s">
        <v>29</v>
      </c>
      <c r="R133" s="3" t="s">
        <v>30</v>
      </c>
    </row>
    <row r="134" spans="1:18" ht="22.5" customHeight="1" x14ac:dyDescent="0.25">
      <c r="A134" s="2">
        <v>46049.430068819449</v>
      </c>
      <c r="B134" s="3" t="s">
        <v>372</v>
      </c>
      <c r="C134" s="4">
        <v>10</v>
      </c>
      <c r="D134" s="3" t="s">
        <v>373</v>
      </c>
      <c r="E134" s="3">
        <v>11</v>
      </c>
      <c r="F134" s="3">
        <v>27</v>
      </c>
      <c r="G134" s="3" t="s">
        <v>350</v>
      </c>
      <c r="H134" s="3">
        <v>1109</v>
      </c>
      <c r="I134" s="3" t="s">
        <v>21</v>
      </c>
      <c r="J134" s="3" t="s">
        <v>22</v>
      </c>
      <c r="K134" s="3" t="s">
        <v>23</v>
      </c>
      <c r="L134" s="3" t="s">
        <v>24</v>
      </c>
      <c r="M134" s="3" t="s">
        <v>25</v>
      </c>
      <c r="N134" s="3" t="s">
        <v>26</v>
      </c>
      <c r="O134" s="3" t="s">
        <v>27</v>
      </c>
      <c r="P134" s="3" t="s">
        <v>28</v>
      </c>
      <c r="Q134" s="3" t="s">
        <v>29</v>
      </c>
      <c r="R134" s="3" t="s">
        <v>30</v>
      </c>
    </row>
    <row r="135" spans="1:18" ht="22.5" customHeight="1" x14ac:dyDescent="0.25">
      <c r="A135" s="2">
        <v>46049.430312291668</v>
      </c>
      <c r="B135" s="3" t="s">
        <v>374</v>
      </c>
      <c r="C135" s="4">
        <v>10</v>
      </c>
      <c r="D135" s="3" t="s">
        <v>375</v>
      </c>
      <c r="E135" s="3" t="s">
        <v>160</v>
      </c>
      <c r="F135" s="3">
        <v>20</v>
      </c>
      <c r="G135" s="3" t="s">
        <v>350</v>
      </c>
      <c r="H135" s="3">
        <v>1109</v>
      </c>
      <c r="I135" s="3" t="s">
        <v>21</v>
      </c>
      <c r="J135" s="3" t="s">
        <v>22</v>
      </c>
      <c r="K135" s="3" t="s">
        <v>23</v>
      </c>
      <c r="L135" s="3" t="s">
        <v>24</v>
      </c>
      <c r="M135" s="3" t="s">
        <v>25</v>
      </c>
      <c r="N135" s="3" t="s">
        <v>26</v>
      </c>
      <c r="O135" s="3" t="s">
        <v>27</v>
      </c>
      <c r="P135" s="3" t="s">
        <v>28</v>
      </c>
      <c r="Q135" s="3" t="s">
        <v>29</v>
      </c>
      <c r="R135" s="3" t="s">
        <v>30</v>
      </c>
    </row>
    <row r="136" spans="1:18" ht="22.5" customHeight="1" x14ac:dyDescent="0.25">
      <c r="A136" s="2">
        <v>46049.430332245371</v>
      </c>
      <c r="B136" s="3" t="s">
        <v>376</v>
      </c>
      <c r="C136" s="4">
        <v>10</v>
      </c>
      <c r="D136" s="3" t="s">
        <v>377</v>
      </c>
      <c r="E136" s="3" t="s">
        <v>191</v>
      </c>
      <c r="F136" s="3">
        <v>11212</v>
      </c>
      <c r="G136" s="3" t="s">
        <v>350</v>
      </c>
      <c r="H136" s="3">
        <v>1109</v>
      </c>
      <c r="I136" s="3" t="s">
        <v>21</v>
      </c>
      <c r="J136" s="3" t="s">
        <v>22</v>
      </c>
      <c r="K136" s="3" t="s">
        <v>23</v>
      </c>
      <c r="L136" s="3" t="s">
        <v>24</v>
      </c>
      <c r="M136" s="3" t="s">
        <v>25</v>
      </c>
      <c r="N136" s="3" t="s">
        <v>26</v>
      </c>
      <c r="O136" s="3" t="s">
        <v>27</v>
      </c>
      <c r="P136" s="3" t="s">
        <v>28</v>
      </c>
      <c r="Q136" s="3" t="s">
        <v>29</v>
      </c>
      <c r="R136" s="3" t="s">
        <v>30</v>
      </c>
    </row>
    <row r="137" spans="1:18" ht="22.5" customHeight="1" x14ac:dyDescent="0.25">
      <c r="A137" s="2">
        <v>46049.430550000005</v>
      </c>
      <c r="B137" s="3" t="s">
        <v>378</v>
      </c>
      <c r="C137" s="4">
        <v>10</v>
      </c>
      <c r="D137" s="3" t="s">
        <v>379</v>
      </c>
      <c r="E137" s="3">
        <v>11</v>
      </c>
      <c r="F137" s="5" t="s">
        <v>257</v>
      </c>
      <c r="G137" s="3" t="s">
        <v>350</v>
      </c>
      <c r="H137" s="3">
        <v>1109</v>
      </c>
      <c r="I137" s="3" t="s">
        <v>21</v>
      </c>
      <c r="J137" s="3" t="s">
        <v>22</v>
      </c>
      <c r="K137" s="3" t="s">
        <v>23</v>
      </c>
      <c r="L137" s="3" t="s">
        <v>24</v>
      </c>
      <c r="M137" s="3" t="s">
        <v>25</v>
      </c>
      <c r="N137" s="3" t="s">
        <v>26</v>
      </c>
      <c r="O137" s="3" t="s">
        <v>27</v>
      </c>
      <c r="P137" s="3" t="s">
        <v>28</v>
      </c>
      <c r="Q137" s="3" t="s">
        <v>29</v>
      </c>
      <c r="R137" s="3" t="s">
        <v>30</v>
      </c>
    </row>
    <row r="138" spans="1:18" ht="22.5" customHeight="1" x14ac:dyDescent="0.25">
      <c r="A138" s="2">
        <v>46049.4306125</v>
      </c>
      <c r="B138" s="3" t="s">
        <v>380</v>
      </c>
      <c r="C138" s="4">
        <v>10</v>
      </c>
      <c r="D138" s="3" t="s">
        <v>381</v>
      </c>
      <c r="E138" s="3" t="s">
        <v>371</v>
      </c>
      <c r="F138" s="3">
        <v>11337</v>
      </c>
      <c r="G138" s="3" t="s">
        <v>360</v>
      </c>
      <c r="H138" s="3">
        <v>1137</v>
      </c>
      <c r="I138" s="3" t="s">
        <v>21</v>
      </c>
      <c r="J138" s="3" t="s">
        <v>22</v>
      </c>
      <c r="K138" s="3" t="s">
        <v>23</v>
      </c>
      <c r="L138" s="3" t="s">
        <v>24</v>
      </c>
      <c r="M138" s="3" t="s">
        <v>25</v>
      </c>
      <c r="N138" s="3" t="s">
        <v>26</v>
      </c>
      <c r="O138" s="3" t="s">
        <v>27</v>
      </c>
      <c r="P138" s="3" t="s">
        <v>28</v>
      </c>
      <c r="Q138" s="3" t="s">
        <v>29</v>
      </c>
      <c r="R138" s="3" t="s">
        <v>30</v>
      </c>
    </row>
    <row r="139" spans="1:18" ht="22.5" customHeight="1" x14ac:dyDescent="0.25">
      <c r="A139" s="2">
        <v>46049.43062013889</v>
      </c>
      <c r="B139" s="3" t="s">
        <v>382</v>
      </c>
      <c r="C139" s="4">
        <v>8</v>
      </c>
      <c r="D139" s="3" t="s">
        <v>383</v>
      </c>
      <c r="E139" s="3" t="s">
        <v>204</v>
      </c>
      <c r="F139" s="3">
        <v>11206</v>
      </c>
      <c r="G139" s="3" t="s">
        <v>350</v>
      </c>
      <c r="H139" s="3">
        <v>1109</v>
      </c>
      <c r="I139" s="3" t="s">
        <v>21</v>
      </c>
      <c r="J139" s="3" t="s">
        <v>58</v>
      </c>
      <c r="K139" s="3" t="s">
        <v>22</v>
      </c>
      <c r="L139" s="3" t="s">
        <v>24</v>
      </c>
      <c r="M139" s="3" t="s">
        <v>25</v>
      </c>
      <c r="N139" s="3" t="s">
        <v>26</v>
      </c>
      <c r="O139" s="3" t="s">
        <v>27</v>
      </c>
      <c r="P139" s="3" t="s">
        <v>28</v>
      </c>
      <c r="Q139" s="3" t="s">
        <v>29</v>
      </c>
      <c r="R139" s="3" t="s">
        <v>30</v>
      </c>
    </row>
    <row r="140" spans="1:18" ht="22.5" customHeight="1" x14ac:dyDescent="0.25">
      <c r="A140" s="2">
        <v>46049.430938495367</v>
      </c>
      <c r="B140" s="3" t="s">
        <v>384</v>
      </c>
      <c r="C140" s="4">
        <v>10</v>
      </c>
      <c r="D140" s="3" t="s">
        <v>385</v>
      </c>
      <c r="E140" s="3" t="s">
        <v>122</v>
      </c>
      <c r="F140" s="3">
        <v>11301</v>
      </c>
      <c r="G140" s="3" t="s">
        <v>360</v>
      </c>
      <c r="H140" s="3">
        <v>1137</v>
      </c>
      <c r="I140" s="3" t="s">
        <v>21</v>
      </c>
      <c r="J140" s="3" t="s">
        <v>22</v>
      </c>
      <c r="K140" s="3" t="s">
        <v>23</v>
      </c>
      <c r="L140" s="3" t="s">
        <v>24</v>
      </c>
      <c r="M140" s="3" t="s">
        <v>25</v>
      </c>
      <c r="N140" s="3" t="s">
        <v>26</v>
      </c>
      <c r="O140" s="3" t="s">
        <v>27</v>
      </c>
      <c r="P140" s="3" t="s">
        <v>28</v>
      </c>
      <c r="Q140" s="3" t="s">
        <v>29</v>
      </c>
      <c r="R140" s="3" t="s">
        <v>30</v>
      </c>
    </row>
    <row r="141" spans="1:18" ht="22.5" customHeight="1" x14ac:dyDescent="0.25">
      <c r="A141" s="2">
        <v>46049.432051192125</v>
      </c>
      <c r="B141" s="3" t="s">
        <v>386</v>
      </c>
      <c r="C141" s="4">
        <v>10</v>
      </c>
      <c r="D141" s="3" t="s">
        <v>387</v>
      </c>
      <c r="E141" s="3" t="s">
        <v>237</v>
      </c>
      <c r="F141" s="3">
        <v>11201</v>
      </c>
      <c r="G141" s="3" t="s">
        <v>350</v>
      </c>
      <c r="H141" s="3">
        <v>1109</v>
      </c>
      <c r="I141" s="3" t="s">
        <v>21</v>
      </c>
      <c r="J141" s="3" t="s">
        <v>22</v>
      </c>
      <c r="K141" s="3" t="s">
        <v>23</v>
      </c>
      <c r="L141" s="3" t="s">
        <v>24</v>
      </c>
      <c r="M141" s="3" t="s">
        <v>25</v>
      </c>
      <c r="N141" s="3" t="s">
        <v>26</v>
      </c>
      <c r="O141" s="3" t="s">
        <v>27</v>
      </c>
      <c r="P141" s="3" t="s">
        <v>28</v>
      </c>
      <c r="Q141" s="3" t="s">
        <v>29</v>
      </c>
      <c r="R141" s="3" t="s">
        <v>30</v>
      </c>
    </row>
    <row r="142" spans="1:18" ht="22.5" customHeight="1" x14ac:dyDescent="0.25">
      <c r="A142" s="2">
        <v>46049.432403530096</v>
      </c>
      <c r="B142" s="3" t="s">
        <v>388</v>
      </c>
      <c r="C142" s="4">
        <v>9</v>
      </c>
      <c r="D142" s="3" t="s">
        <v>389</v>
      </c>
      <c r="E142" s="3" t="s">
        <v>390</v>
      </c>
      <c r="F142" s="3">
        <v>11304</v>
      </c>
      <c r="G142" s="3" t="s">
        <v>360</v>
      </c>
      <c r="H142" s="3">
        <v>1137</v>
      </c>
      <c r="I142" s="3" t="s">
        <v>70</v>
      </c>
      <c r="J142" s="3" t="s">
        <v>22</v>
      </c>
      <c r="K142" s="3" t="s">
        <v>23</v>
      </c>
      <c r="L142" s="3" t="s">
        <v>24</v>
      </c>
      <c r="M142" s="3" t="s">
        <v>25</v>
      </c>
      <c r="N142" s="3" t="s">
        <v>26</v>
      </c>
      <c r="O142" s="3" t="s">
        <v>27</v>
      </c>
      <c r="P142" s="3" t="s">
        <v>28</v>
      </c>
      <c r="Q142" s="3" t="s">
        <v>29</v>
      </c>
      <c r="R142" s="3" t="s">
        <v>30</v>
      </c>
    </row>
    <row r="143" spans="1:18" ht="22.5" customHeight="1" x14ac:dyDescent="0.25">
      <c r="A143" s="2">
        <v>46049.43241094907</v>
      </c>
      <c r="B143" s="3" t="s">
        <v>391</v>
      </c>
      <c r="C143" s="4">
        <v>9</v>
      </c>
      <c r="D143" s="3" t="s">
        <v>392</v>
      </c>
      <c r="E143" s="3" t="s">
        <v>371</v>
      </c>
      <c r="F143" s="3">
        <v>11347</v>
      </c>
      <c r="G143" s="3" t="s">
        <v>360</v>
      </c>
      <c r="H143" s="3">
        <v>1137</v>
      </c>
      <c r="I143" s="3" t="s">
        <v>21</v>
      </c>
      <c r="J143" s="3" t="s">
        <v>22</v>
      </c>
      <c r="K143" s="3" t="s">
        <v>23</v>
      </c>
      <c r="L143" s="3" t="s">
        <v>24</v>
      </c>
      <c r="M143" s="3" t="s">
        <v>25</v>
      </c>
      <c r="N143" s="3" t="s">
        <v>26</v>
      </c>
      <c r="O143" s="3" t="s">
        <v>27</v>
      </c>
      <c r="P143" s="3" t="s">
        <v>28</v>
      </c>
      <c r="Q143" s="3" t="s">
        <v>29</v>
      </c>
      <c r="R143" s="3" t="s">
        <v>95</v>
      </c>
    </row>
    <row r="144" spans="1:18" ht="22.5" customHeight="1" x14ac:dyDescent="0.25">
      <c r="A144" s="2">
        <v>46049.432940069441</v>
      </c>
      <c r="B144" s="3" t="s">
        <v>393</v>
      </c>
      <c r="C144" s="4">
        <v>9</v>
      </c>
      <c r="D144" s="3" t="s">
        <v>394</v>
      </c>
      <c r="E144" s="3" t="s">
        <v>371</v>
      </c>
      <c r="F144" s="3">
        <v>11307</v>
      </c>
      <c r="G144" s="3" t="s">
        <v>360</v>
      </c>
      <c r="H144" s="3">
        <v>1137</v>
      </c>
      <c r="I144" s="3" t="s">
        <v>21</v>
      </c>
      <c r="J144" s="3" t="s">
        <v>22</v>
      </c>
      <c r="K144" s="3" t="s">
        <v>23</v>
      </c>
      <c r="L144" s="3" t="s">
        <v>128</v>
      </c>
      <c r="M144" s="3" t="s">
        <v>25</v>
      </c>
      <c r="N144" s="3" t="s">
        <v>26</v>
      </c>
      <c r="O144" s="3" t="s">
        <v>27</v>
      </c>
      <c r="P144" s="3" t="s">
        <v>28</v>
      </c>
      <c r="Q144" s="3" t="s">
        <v>29</v>
      </c>
      <c r="R144" s="3" t="s">
        <v>30</v>
      </c>
    </row>
    <row r="145" spans="1:18" ht="22.5" customHeight="1" x14ac:dyDescent="0.25">
      <c r="A145" s="2">
        <v>46049.432941736115</v>
      </c>
      <c r="B145" s="3" t="s">
        <v>395</v>
      </c>
      <c r="C145" s="4">
        <v>9</v>
      </c>
      <c r="D145" s="3" t="s">
        <v>396</v>
      </c>
      <c r="E145" s="3" t="s">
        <v>371</v>
      </c>
      <c r="F145" s="3">
        <v>11308</v>
      </c>
      <c r="G145" s="3" t="s">
        <v>360</v>
      </c>
      <c r="H145" s="3">
        <v>1137</v>
      </c>
      <c r="I145" s="3" t="s">
        <v>21</v>
      </c>
      <c r="J145" s="3" t="s">
        <v>22</v>
      </c>
      <c r="K145" s="3" t="s">
        <v>23</v>
      </c>
      <c r="L145" s="3" t="s">
        <v>128</v>
      </c>
      <c r="M145" s="3" t="s">
        <v>25</v>
      </c>
      <c r="N145" s="3" t="s">
        <v>26</v>
      </c>
      <c r="O145" s="3" t="s">
        <v>27</v>
      </c>
      <c r="P145" s="3" t="s">
        <v>28</v>
      </c>
      <c r="Q145" s="3" t="s">
        <v>29</v>
      </c>
      <c r="R145" s="3" t="s">
        <v>30</v>
      </c>
    </row>
    <row r="146" spans="1:18" ht="22.5" customHeight="1" x14ac:dyDescent="0.25">
      <c r="A146" s="2">
        <v>46049.43371430556</v>
      </c>
      <c r="B146" s="3" t="s">
        <v>397</v>
      </c>
      <c r="C146" s="4">
        <v>10</v>
      </c>
      <c r="D146" s="3" t="s">
        <v>398</v>
      </c>
      <c r="E146" s="3" t="s">
        <v>399</v>
      </c>
      <c r="F146" s="3">
        <v>11330</v>
      </c>
      <c r="G146" s="3" t="s">
        <v>360</v>
      </c>
      <c r="H146" s="3">
        <v>1137</v>
      </c>
      <c r="I146" s="3" t="s">
        <v>21</v>
      </c>
      <c r="J146" s="3" t="s">
        <v>22</v>
      </c>
      <c r="K146" s="3" t="s">
        <v>23</v>
      </c>
      <c r="L146" s="3" t="s">
        <v>24</v>
      </c>
      <c r="M146" s="3" t="s">
        <v>25</v>
      </c>
      <c r="N146" s="3" t="s">
        <v>26</v>
      </c>
      <c r="O146" s="3" t="s">
        <v>27</v>
      </c>
      <c r="P146" s="3" t="s">
        <v>28</v>
      </c>
      <c r="Q146" s="3" t="s">
        <v>29</v>
      </c>
      <c r="R146" s="3" t="s">
        <v>30</v>
      </c>
    </row>
    <row r="147" spans="1:18" ht="22.5" customHeight="1" x14ac:dyDescent="0.25">
      <c r="A147" s="2">
        <v>46049.434269675927</v>
      </c>
      <c r="B147" s="3" t="s">
        <v>400</v>
      </c>
      <c r="C147" s="4">
        <v>10</v>
      </c>
      <c r="D147" s="3" t="s">
        <v>401</v>
      </c>
      <c r="E147" s="3" t="s">
        <v>122</v>
      </c>
      <c r="F147" s="3">
        <v>11320</v>
      </c>
      <c r="G147" s="3" t="s">
        <v>360</v>
      </c>
      <c r="H147" s="3">
        <v>1137</v>
      </c>
      <c r="I147" s="3" t="s">
        <v>21</v>
      </c>
      <c r="J147" s="3" t="s">
        <v>22</v>
      </c>
      <c r="K147" s="3" t="s">
        <v>23</v>
      </c>
      <c r="L147" s="3" t="s">
        <v>24</v>
      </c>
      <c r="M147" s="3" t="s">
        <v>25</v>
      </c>
      <c r="N147" s="3" t="s">
        <v>26</v>
      </c>
      <c r="O147" s="3" t="s">
        <v>27</v>
      </c>
      <c r="P147" s="3" t="s">
        <v>28</v>
      </c>
      <c r="Q147" s="3" t="s">
        <v>29</v>
      </c>
      <c r="R147" s="3" t="s">
        <v>30</v>
      </c>
    </row>
    <row r="148" spans="1:18" ht="22.5" customHeight="1" x14ac:dyDescent="0.25">
      <c r="A148" s="2">
        <v>46049.434352291668</v>
      </c>
      <c r="B148" s="3" t="s">
        <v>402</v>
      </c>
      <c r="C148" s="4">
        <v>10</v>
      </c>
      <c r="D148" s="3" t="s">
        <v>403</v>
      </c>
      <c r="E148" s="3">
        <v>11</v>
      </c>
      <c r="F148" s="3">
        <v>11312</v>
      </c>
      <c r="G148" s="3" t="s">
        <v>360</v>
      </c>
      <c r="H148" s="3">
        <v>1137</v>
      </c>
      <c r="I148" s="3" t="s">
        <v>21</v>
      </c>
      <c r="J148" s="3" t="s">
        <v>22</v>
      </c>
      <c r="K148" s="3" t="s">
        <v>23</v>
      </c>
      <c r="L148" s="3" t="s">
        <v>24</v>
      </c>
      <c r="M148" s="3" t="s">
        <v>25</v>
      </c>
      <c r="N148" s="3" t="s">
        <v>26</v>
      </c>
      <c r="O148" s="3" t="s">
        <v>27</v>
      </c>
      <c r="P148" s="3" t="s">
        <v>28</v>
      </c>
      <c r="Q148" s="3" t="s">
        <v>29</v>
      </c>
      <c r="R148" s="3" t="s">
        <v>30</v>
      </c>
    </row>
    <row r="149" spans="1:18" ht="22.5" customHeight="1" x14ac:dyDescent="0.25">
      <c r="A149" s="2">
        <v>46049.435847650464</v>
      </c>
      <c r="B149" s="3" t="s">
        <v>404</v>
      </c>
      <c r="C149" s="4">
        <v>5</v>
      </c>
      <c r="D149" s="3" t="s">
        <v>405</v>
      </c>
      <c r="E149" s="3" t="s">
        <v>307</v>
      </c>
      <c r="F149" s="3">
        <v>11226</v>
      </c>
      <c r="G149" s="3" t="s">
        <v>350</v>
      </c>
      <c r="H149" s="3">
        <v>1109</v>
      </c>
      <c r="I149" s="3" t="s">
        <v>21</v>
      </c>
      <c r="J149" s="3" t="s">
        <v>22</v>
      </c>
      <c r="K149" s="3" t="s">
        <v>80</v>
      </c>
      <c r="L149" s="3" t="s">
        <v>41</v>
      </c>
      <c r="M149" s="3" t="s">
        <v>129</v>
      </c>
      <c r="N149" s="3" t="s">
        <v>77</v>
      </c>
      <c r="O149" s="3" t="s">
        <v>27</v>
      </c>
      <c r="P149" s="3" t="s">
        <v>28</v>
      </c>
      <c r="Q149" s="3" t="s">
        <v>29</v>
      </c>
      <c r="R149" s="3" t="s">
        <v>91</v>
      </c>
    </row>
    <row r="150" spans="1:18" ht="22.5" customHeight="1" x14ac:dyDescent="0.25">
      <c r="A150" s="2">
        <v>46049.438060185188</v>
      </c>
      <c r="B150" s="3" t="s">
        <v>406</v>
      </c>
      <c r="C150" s="4">
        <v>3</v>
      </c>
      <c r="D150" s="3" t="s">
        <v>407</v>
      </c>
      <c r="E150" s="3" t="s">
        <v>307</v>
      </c>
      <c r="F150" s="3">
        <v>24</v>
      </c>
      <c r="G150" s="3" t="s">
        <v>350</v>
      </c>
      <c r="H150" s="3">
        <v>1108</v>
      </c>
      <c r="I150" s="3" t="s">
        <v>21</v>
      </c>
      <c r="J150" s="3" t="s">
        <v>58</v>
      </c>
      <c r="K150" s="3" t="s">
        <v>80</v>
      </c>
      <c r="L150" s="3" t="s">
        <v>41</v>
      </c>
      <c r="M150" s="3" t="s">
        <v>25</v>
      </c>
      <c r="N150" s="3" t="s">
        <v>48</v>
      </c>
      <c r="O150" s="3" t="s">
        <v>72</v>
      </c>
      <c r="P150" s="3" t="s">
        <v>73</v>
      </c>
      <c r="Q150" s="3" t="s">
        <v>83</v>
      </c>
      <c r="R150" s="3" t="s">
        <v>30</v>
      </c>
    </row>
    <row r="151" spans="1:18" ht="22.5" customHeight="1" x14ac:dyDescent="0.25">
      <c r="A151" s="2">
        <v>46049.438087060189</v>
      </c>
      <c r="B151" s="3" t="s">
        <v>408</v>
      </c>
      <c r="C151" s="4">
        <v>10</v>
      </c>
      <c r="D151" s="3" t="s">
        <v>409</v>
      </c>
      <c r="E151" s="3">
        <v>11</v>
      </c>
      <c r="F151" s="3">
        <v>11207</v>
      </c>
      <c r="G151" s="3" t="s">
        <v>350</v>
      </c>
      <c r="H151" s="3">
        <v>1109</v>
      </c>
      <c r="I151" s="3" t="s">
        <v>21</v>
      </c>
      <c r="J151" s="3" t="s">
        <v>22</v>
      </c>
      <c r="K151" s="3" t="s">
        <v>23</v>
      </c>
      <c r="L151" s="3" t="s">
        <v>24</v>
      </c>
      <c r="M151" s="3" t="s">
        <v>25</v>
      </c>
      <c r="N151" s="3" t="s">
        <v>26</v>
      </c>
      <c r="O151" s="3" t="s">
        <v>27</v>
      </c>
      <c r="P151" s="3" t="s">
        <v>28</v>
      </c>
      <c r="Q151" s="3" t="s">
        <v>29</v>
      </c>
      <c r="R151" s="3" t="s">
        <v>30</v>
      </c>
    </row>
    <row r="152" spans="1:18" ht="22.5" customHeight="1" x14ac:dyDescent="0.25">
      <c r="A152" s="2">
        <v>46049.438320821762</v>
      </c>
      <c r="B152" s="3" t="s">
        <v>410</v>
      </c>
      <c r="C152" s="4">
        <v>10</v>
      </c>
      <c r="D152" s="3" t="s">
        <v>411</v>
      </c>
      <c r="E152" s="3" t="s">
        <v>237</v>
      </c>
      <c r="F152" s="3">
        <v>11216</v>
      </c>
      <c r="G152" s="3" t="s">
        <v>350</v>
      </c>
      <c r="H152" s="3">
        <v>1109</v>
      </c>
      <c r="I152" s="3" t="s">
        <v>21</v>
      </c>
      <c r="J152" s="3" t="s">
        <v>22</v>
      </c>
      <c r="K152" s="3" t="s">
        <v>23</v>
      </c>
      <c r="L152" s="3" t="s">
        <v>24</v>
      </c>
      <c r="M152" s="3" t="s">
        <v>25</v>
      </c>
      <c r="N152" s="3" t="s">
        <v>26</v>
      </c>
      <c r="O152" s="3" t="s">
        <v>27</v>
      </c>
      <c r="P152" s="3" t="s">
        <v>28</v>
      </c>
      <c r="Q152" s="3" t="s">
        <v>29</v>
      </c>
      <c r="R152" s="3" t="s">
        <v>30</v>
      </c>
    </row>
    <row r="153" spans="1:18" ht="22.5" customHeight="1" x14ac:dyDescent="0.25">
      <c r="A153" s="2">
        <v>46049.4383337037</v>
      </c>
      <c r="B153" s="3" t="s">
        <v>412</v>
      </c>
      <c r="C153" s="4">
        <v>3</v>
      </c>
      <c r="D153" s="3" t="s">
        <v>413</v>
      </c>
      <c r="E153" s="3" t="s">
        <v>414</v>
      </c>
      <c r="F153" s="3">
        <v>11221</v>
      </c>
      <c r="G153" s="3" t="s">
        <v>350</v>
      </c>
      <c r="H153" s="3">
        <v>1109</v>
      </c>
      <c r="I153" s="3" t="s">
        <v>21</v>
      </c>
      <c r="J153" s="3" t="s">
        <v>58</v>
      </c>
      <c r="K153" s="3" t="s">
        <v>22</v>
      </c>
      <c r="L153" s="3" t="s">
        <v>41</v>
      </c>
      <c r="M153" s="3" t="s">
        <v>81</v>
      </c>
      <c r="N153" s="3" t="s">
        <v>26</v>
      </c>
      <c r="O153" s="3" t="s">
        <v>66</v>
      </c>
      <c r="P153" s="3" t="s">
        <v>82</v>
      </c>
      <c r="Q153" s="3" t="s">
        <v>83</v>
      </c>
      <c r="R153" s="3" t="s">
        <v>30</v>
      </c>
    </row>
    <row r="154" spans="1:18" ht="22.5" customHeight="1" x14ac:dyDescent="0.25">
      <c r="A154" s="2">
        <v>46049.439837152779</v>
      </c>
      <c r="B154" s="3" t="s">
        <v>415</v>
      </c>
      <c r="C154" s="4">
        <v>9</v>
      </c>
      <c r="D154" s="3" t="s">
        <v>416</v>
      </c>
      <c r="E154" s="3">
        <v>11</v>
      </c>
      <c r="F154" s="3">
        <v>11335</v>
      </c>
      <c r="G154" s="3" t="s">
        <v>360</v>
      </c>
      <c r="H154" s="3">
        <v>1137</v>
      </c>
      <c r="I154" s="3" t="s">
        <v>21</v>
      </c>
      <c r="J154" s="3" t="s">
        <v>22</v>
      </c>
      <c r="K154" s="3" t="s">
        <v>23</v>
      </c>
      <c r="L154" s="3" t="s">
        <v>41</v>
      </c>
      <c r="M154" s="3" t="s">
        <v>25</v>
      </c>
      <c r="N154" s="3" t="s">
        <v>26</v>
      </c>
      <c r="O154" s="3" t="s">
        <v>27</v>
      </c>
      <c r="P154" s="3" t="s">
        <v>28</v>
      </c>
      <c r="Q154" s="3" t="s">
        <v>29</v>
      </c>
      <c r="R154" s="3" t="s">
        <v>30</v>
      </c>
    </row>
    <row r="155" spans="1:18" ht="22.5" customHeight="1" x14ac:dyDescent="0.25">
      <c r="A155" s="2">
        <v>46049.439982048614</v>
      </c>
      <c r="B155" s="3" t="s">
        <v>417</v>
      </c>
      <c r="C155" s="4">
        <v>6</v>
      </c>
      <c r="D155" s="3" t="s">
        <v>418</v>
      </c>
      <c r="E155" s="3">
        <v>11</v>
      </c>
      <c r="F155" s="3">
        <v>15</v>
      </c>
      <c r="G155" s="3" t="s">
        <v>350</v>
      </c>
      <c r="H155" s="3">
        <v>1109</v>
      </c>
      <c r="I155" s="3" t="s">
        <v>21</v>
      </c>
      <c r="J155" s="3" t="s">
        <v>22</v>
      </c>
      <c r="K155" s="3" t="s">
        <v>23</v>
      </c>
      <c r="L155" s="3" t="s">
        <v>24</v>
      </c>
      <c r="M155" s="3" t="s">
        <v>25</v>
      </c>
      <c r="N155" s="3" t="s">
        <v>26</v>
      </c>
      <c r="O155" s="3" t="s">
        <v>106</v>
      </c>
      <c r="P155" s="3" t="s">
        <v>82</v>
      </c>
      <c r="Q155" s="3" t="s">
        <v>49</v>
      </c>
      <c r="R155" s="3" t="s">
        <v>95</v>
      </c>
    </row>
    <row r="156" spans="1:18" ht="22.5" customHeight="1" x14ac:dyDescent="0.25">
      <c r="A156" s="2">
        <v>46049.441200949077</v>
      </c>
      <c r="B156" s="3" t="s">
        <v>419</v>
      </c>
      <c r="C156" s="4">
        <v>10</v>
      </c>
      <c r="D156" s="3" t="s">
        <v>420</v>
      </c>
      <c r="E156" s="3">
        <v>11</v>
      </c>
      <c r="F156" s="3">
        <v>17</v>
      </c>
      <c r="G156" s="3" t="s">
        <v>350</v>
      </c>
      <c r="H156" s="3">
        <v>1109</v>
      </c>
      <c r="I156" s="3" t="s">
        <v>21</v>
      </c>
      <c r="J156" s="3" t="s">
        <v>22</v>
      </c>
      <c r="K156" s="3" t="s">
        <v>23</v>
      </c>
      <c r="L156" s="3" t="s">
        <v>24</v>
      </c>
      <c r="M156" s="3" t="s">
        <v>25</v>
      </c>
      <c r="N156" s="3" t="s">
        <v>26</v>
      </c>
      <c r="O156" s="3" t="s">
        <v>27</v>
      </c>
      <c r="P156" s="3" t="s">
        <v>28</v>
      </c>
      <c r="Q156" s="3" t="s">
        <v>29</v>
      </c>
      <c r="R156" s="3" t="s">
        <v>30</v>
      </c>
    </row>
    <row r="157" spans="1:18" ht="22.5" customHeight="1" x14ac:dyDescent="0.25">
      <c r="A157" s="2">
        <v>46049.445714131944</v>
      </c>
      <c r="B157" s="3" t="s">
        <v>421</v>
      </c>
      <c r="C157" s="4">
        <v>2</v>
      </c>
      <c r="D157" s="3" t="s">
        <v>422</v>
      </c>
      <c r="E157" s="3" t="s">
        <v>204</v>
      </c>
      <c r="F157" s="5" t="s">
        <v>423</v>
      </c>
      <c r="G157" s="3" t="s">
        <v>424</v>
      </c>
      <c r="H157" s="3">
        <v>1113</v>
      </c>
      <c r="I157" s="3" t="s">
        <v>347</v>
      </c>
      <c r="J157" s="3" t="s">
        <v>23</v>
      </c>
      <c r="K157" s="3" t="s">
        <v>64</v>
      </c>
      <c r="L157" s="3" t="s">
        <v>41</v>
      </c>
      <c r="M157" s="3" t="s">
        <v>65</v>
      </c>
      <c r="N157" s="3" t="s">
        <v>77</v>
      </c>
      <c r="O157" s="3" t="s">
        <v>27</v>
      </c>
      <c r="P157" s="3" t="s">
        <v>82</v>
      </c>
      <c r="Q157" s="3" t="s">
        <v>49</v>
      </c>
      <c r="R157" s="3" t="s">
        <v>30</v>
      </c>
    </row>
    <row r="158" spans="1:18" ht="22.5" customHeight="1" x14ac:dyDescent="0.25">
      <c r="A158" s="2">
        <v>46049.446096817133</v>
      </c>
      <c r="B158" s="3" t="s">
        <v>425</v>
      </c>
      <c r="C158" s="4">
        <v>10</v>
      </c>
      <c r="D158" s="3" t="s">
        <v>426</v>
      </c>
      <c r="E158" s="3">
        <v>11</v>
      </c>
      <c r="F158" s="3">
        <v>2</v>
      </c>
      <c r="G158" s="3" t="s">
        <v>350</v>
      </c>
      <c r="H158" s="3">
        <v>1108</v>
      </c>
      <c r="I158" s="3" t="s">
        <v>21</v>
      </c>
      <c r="J158" s="3" t="s">
        <v>22</v>
      </c>
      <c r="K158" s="3" t="s">
        <v>23</v>
      </c>
      <c r="L158" s="3" t="s">
        <v>24</v>
      </c>
      <c r="M158" s="3" t="s">
        <v>25</v>
      </c>
      <c r="N158" s="3" t="s">
        <v>26</v>
      </c>
      <c r="O158" s="3" t="s">
        <v>27</v>
      </c>
      <c r="P158" s="3" t="s">
        <v>28</v>
      </c>
      <c r="Q158" s="3" t="s">
        <v>29</v>
      </c>
      <c r="R158" s="3" t="s">
        <v>30</v>
      </c>
    </row>
    <row r="159" spans="1:18" ht="22.5" customHeight="1" x14ac:dyDescent="0.25">
      <c r="A159" s="2">
        <v>46049.447472314816</v>
      </c>
      <c r="B159" s="3" t="s">
        <v>427</v>
      </c>
      <c r="C159" s="4">
        <v>3</v>
      </c>
      <c r="D159" s="3" t="s">
        <v>428</v>
      </c>
      <c r="E159" s="3">
        <v>11</v>
      </c>
      <c r="F159" s="3">
        <v>24</v>
      </c>
      <c r="G159" s="3" t="s">
        <v>424</v>
      </c>
      <c r="H159" s="3">
        <v>1113</v>
      </c>
      <c r="I159" s="3" t="s">
        <v>347</v>
      </c>
      <c r="J159" s="3" t="s">
        <v>58</v>
      </c>
      <c r="K159" s="3" t="s">
        <v>80</v>
      </c>
      <c r="L159" s="3" t="s">
        <v>41</v>
      </c>
      <c r="M159" s="3" t="s">
        <v>25</v>
      </c>
      <c r="N159" s="3" t="s">
        <v>26</v>
      </c>
      <c r="O159" s="3" t="s">
        <v>66</v>
      </c>
      <c r="P159" s="3" t="s">
        <v>82</v>
      </c>
      <c r="Q159" s="3" t="s">
        <v>49</v>
      </c>
      <c r="R159" s="3" t="s">
        <v>30</v>
      </c>
    </row>
    <row r="160" spans="1:18" ht="22.5" customHeight="1" x14ac:dyDescent="0.25">
      <c r="A160" s="2">
        <v>46049.44838538194</v>
      </c>
      <c r="B160" s="3" t="s">
        <v>429</v>
      </c>
      <c r="C160" s="4">
        <v>1</v>
      </c>
      <c r="D160" s="3" t="s">
        <v>430</v>
      </c>
      <c r="E160" s="3" t="s">
        <v>36</v>
      </c>
      <c r="F160" s="3">
        <v>11223</v>
      </c>
      <c r="G160" s="3" t="s">
        <v>424</v>
      </c>
      <c r="H160" s="3">
        <v>1113</v>
      </c>
      <c r="I160" s="3" t="s">
        <v>176</v>
      </c>
      <c r="J160" s="3" t="s">
        <v>53</v>
      </c>
      <c r="K160" s="3" t="s">
        <v>64</v>
      </c>
      <c r="L160" s="3" t="s">
        <v>128</v>
      </c>
      <c r="M160" s="3" t="s">
        <v>129</v>
      </c>
      <c r="N160" s="3" t="s">
        <v>77</v>
      </c>
      <c r="O160" s="3" t="s">
        <v>27</v>
      </c>
      <c r="P160" s="3" t="s">
        <v>94</v>
      </c>
      <c r="Q160" s="3" t="s">
        <v>42</v>
      </c>
      <c r="R160" s="3" t="s">
        <v>91</v>
      </c>
    </row>
    <row r="161" spans="1:18" ht="22.5" customHeight="1" x14ac:dyDescent="0.25">
      <c r="A161" s="2">
        <v>46049.448892314816</v>
      </c>
      <c r="B161" s="3" t="s">
        <v>431</v>
      </c>
      <c r="C161" s="4">
        <v>2</v>
      </c>
      <c r="D161" s="3" t="s">
        <v>432</v>
      </c>
      <c r="E161" s="3" t="s">
        <v>204</v>
      </c>
      <c r="F161" s="3">
        <v>23</v>
      </c>
      <c r="G161" s="3" t="s">
        <v>350</v>
      </c>
      <c r="H161" s="3">
        <v>1109</v>
      </c>
      <c r="I161" s="3" t="s">
        <v>21</v>
      </c>
      <c r="J161" s="3" t="s">
        <v>58</v>
      </c>
      <c r="K161" s="3" t="s">
        <v>22</v>
      </c>
      <c r="L161" s="3" t="s">
        <v>24</v>
      </c>
      <c r="M161" s="3" t="s">
        <v>129</v>
      </c>
      <c r="N161" s="3" t="s">
        <v>77</v>
      </c>
      <c r="O161" s="3" t="s">
        <v>106</v>
      </c>
      <c r="P161" s="3" t="s">
        <v>82</v>
      </c>
      <c r="Q161" s="3" t="s">
        <v>42</v>
      </c>
      <c r="R161" s="3" t="s">
        <v>91</v>
      </c>
    </row>
    <row r="162" spans="1:18" ht="22.5" customHeight="1" x14ac:dyDescent="0.25">
      <c r="A162" s="2">
        <v>46049.452856157412</v>
      </c>
      <c r="B162" s="3" t="s">
        <v>433</v>
      </c>
      <c r="C162" s="4">
        <v>3</v>
      </c>
      <c r="D162" s="3" t="s">
        <v>434</v>
      </c>
      <c r="E162" s="3">
        <v>11</v>
      </c>
      <c r="F162" s="3">
        <v>11209</v>
      </c>
      <c r="G162" s="3" t="s">
        <v>424</v>
      </c>
      <c r="H162" s="3">
        <v>1113</v>
      </c>
      <c r="I162" s="3" t="s">
        <v>347</v>
      </c>
      <c r="J162" s="3" t="s">
        <v>23</v>
      </c>
      <c r="K162" s="3" t="s">
        <v>23</v>
      </c>
      <c r="L162" s="3" t="s">
        <v>41</v>
      </c>
      <c r="M162" s="3" t="s">
        <v>81</v>
      </c>
      <c r="N162" s="3" t="s">
        <v>71</v>
      </c>
      <c r="O162" s="3" t="s">
        <v>27</v>
      </c>
      <c r="P162" s="3" t="s">
        <v>82</v>
      </c>
      <c r="Q162" s="3" t="s">
        <v>49</v>
      </c>
      <c r="R162" s="3" t="s">
        <v>30</v>
      </c>
    </row>
    <row r="163" spans="1:18" ht="22.5" customHeight="1" x14ac:dyDescent="0.25">
      <c r="A163" s="2">
        <v>46049.453906284718</v>
      </c>
      <c r="B163" s="3" t="s">
        <v>435</v>
      </c>
      <c r="C163" s="4">
        <v>5</v>
      </c>
      <c r="D163" s="3" t="s">
        <v>436</v>
      </c>
      <c r="E163" s="3" t="s">
        <v>36</v>
      </c>
      <c r="F163" s="3">
        <v>10</v>
      </c>
      <c r="G163" s="3" t="s">
        <v>424</v>
      </c>
      <c r="H163" s="3">
        <v>1113</v>
      </c>
      <c r="I163" s="3" t="s">
        <v>21</v>
      </c>
      <c r="J163" s="3" t="s">
        <v>23</v>
      </c>
      <c r="K163" s="3" t="s">
        <v>80</v>
      </c>
      <c r="L163" s="3" t="s">
        <v>24</v>
      </c>
      <c r="M163" s="3" t="s">
        <v>25</v>
      </c>
      <c r="N163" s="3" t="s">
        <v>26</v>
      </c>
      <c r="O163" s="3" t="s">
        <v>66</v>
      </c>
      <c r="P163" s="3" t="s">
        <v>82</v>
      </c>
      <c r="Q163" s="3" t="s">
        <v>29</v>
      </c>
      <c r="R163" s="3" t="s">
        <v>95</v>
      </c>
    </row>
    <row r="164" spans="1:18" ht="22.5" customHeight="1" x14ac:dyDescent="0.25">
      <c r="A164" s="2">
        <v>46049.454888622684</v>
      </c>
      <c r="B164" s="3" t="s">
        <v>437</v>
      </c>
      <c r="C164" s="4">
        <v>3</v>
      </c>
      <c r="D164" s="3" t="s">
        <v>438</v>
      </c>
      <c r="E164" s="3" t="s">
        <v>36</v>
      </c>
      <c r="F164" s="3">
        <v>1113</v>
      </c>
      <c r="G164" s="3" t="s">
        <v>424</v>
      </c>
      <c r="H164" s="3">
        <v>1113</v>
      </c>
      <c r="I164" s="3" t="s">
        <v>176</v>
      </c>
      <c r="J164" s="3" t="s">
        <v>23</v>
      </c>
      <c r="K164" s="3" t="s">
        <v>23</v>
      </c>
      <c r="L164" s="3" t="s">
        <v>24</v>
      </c>
      <c r="M164" s="3" t="s">
        <v>129</v>
      </c>
      <c r="N164" s="3" t="s">
        <v>48</v>
      </c>
      <c r="O164" s="3" t="s">
        <v>106</v>
      </c>
      <c r="P164" s="3" t="s">
        <v>82</v>
      </c>
      <c r="Q164" s="3" t="s">
        <v>29</v>
      </c>
      <c r="R164" s="3" t="s">
        <v>91</v>
      </c>
    </row>
    <row r="165" spans="1:18" ht="22.5" customHeight="1" x14ac:dyDescent="0.25">
      <c r="A165" s="2">
        <v>46049.455007777782</v>
      </c>
      <c r="B165" s="3" t="s">
        <v>439</v>
      </c>
      <c r="C165" s="4">
        <v>2</v>
      </c>
      <c r="D165" s="3" t="s">
        <v>440</v>
      </c>
      <c r="E165" s="3">
        <v>11</v>
      </c>
      <c r="F165" s="3">
        <v>15</v>
      </c>
      <c r="G165" s="3" t="s">
        <v>424</v>
      </c>
      <c r="H165" s="3">
        <v>1113</v>
      </c>
      <c r="I165" s="3" t="s">
        <v>70</v>
      </c>
      <c r="J165" s="3" t="s">
        <v>23</v>
      </c>
      <c r="K165" s="3" t="s">
        <v>80</v>
      </c>
      <c r="L165" s="3" t="s">
        <v>24</v>
      </c>
      <c r="M165" s="3" t="s">
        <v>25</v>
      </c>
      <c r="N165" s="3" t="s">
        <v>48</v>
      </c>
      <c r="O165" s="3" t="s">
        <v>66</v>
      </c>
      <c r="P165" s="3" t="s">
        <v>82</v>
      </c>
      <c r="Q165" s="3" t="s">
        <v>42</v>
      </c>
      <c r="R165" s="3" t="s">
        <v>84</v>
      </c>
    </row>
    <row r="166" spans="1:18" ht="22.5" customHeight="1" x14ac:dyDescent="0.25">
      <c r="A166" s="2">
        <v>46049.455392337964</v>
      </c>
      <c r="B166" s="3" t="s">
        <v>441</v>
      </c>
      <c r="C166" s="4">
        <v>5</v>
      </c>
      <c r="D166" s="3" t="s">
        <v>442</v>
      </c>
      <c r="E166" s="3">
        <v>11</v>
      </c>
      <c r="F166" s="3">
        <v>22</v>
      </c>
      <c r="G166" s="3" t="s">
        <v>424</v>
      </c>
      <c r="H166" s="3">
        <v>1113</v>
      </c>
      <c r="I166" s="3" t="s">
        <v>176</v>
      </c>
      <c r="J166" s="3" t="s">
        <v>22</v>
      </c>
      <c r="K166" s="3" t="s">
        <v>22</v>
      </c>
      <c r="L166" s="3" t="s">
        <v>24</v>
      </c>
      <c r="M166" s="3" t="s">
        <v>81</v>
      </c>
      <c r="N166" s="3" t="s">
        <v>26</v>
      </c>
      <c r="O166" s="3" t="s">
        <v>72</v>
      </c>
      <c r="P166" s="3" t="s">
        <v>28</v>
      </c>
      <c r="Q166" s="3" t="s">
        <v>42</v>
      </c>
      <c r="R166" s="3" t="s">
        <v>30</v>
      </c>
    </row>
    <row r="167" spans="1:18" ht="22.5" customHeight="1" x14ac:dyDescent="0.25">
      <c r="A167" s="2">
        <v>46049.458053055554</v>
      </c>
      <c r="B167" s="3" t="s">
        <v>443</v>
      </c>
      <c r="C167" s="4">
        <v>4</v>
      </c>
      <c r="D167" s="3" t="s">
        <v>444</v>
      </c>
      <c r="E167" s="3">
        <v>11</v>
      </c>
      <c r="F167" s="3">
        <v>11204</v>
      </c>
      <c r="G167" s="3" t="s">
        <v>424</v>
      </c>
      <c r="H167" s="3">
        <v>1113</v>
      </c>
      <c r="I167" s="3" t="s">
        <v>347</v>
      </c>
      <c r="J167" s="3" t="s">
        <v>22</v>
      </c>
      <c r="K167" s="3" t="s">
        <v>22</v>
      </c>
      <c r="L167" s="3" t="s">
        <v>128</v>
      </c>
      <c r="M167" s="3" t="s">
        <v>25</v>
      </c>
      <c r="N167" s="3" t="s">
        <v>77</v>
      </c>
      <c r="O167" s="3" t="s">
        <v>27</v>
      </c>
      <c r="P167" s="3" t="s">
        <v>73</v>
      </c>
      <c r="Q167" s="3" t="s">
        <v>29</v>
      </c>
      <c r="R167" s="3" t="s">
        <v>95</v>
      </c>
    </row>
    <row r="168" spans="1:18" ht="22.5" customHeight="1" x14ac:dyDescent="0.25">
      <c r="A168" s="2">
        <v>46049.458768900462</v>
      </c>
      <c r="B168" s="3" t="s">
        <v>445</v>
      </c>
      <c r="C168" s="4">
        <v>2</v>
      </c>
      <c r="D168" s="3" t="s">
        <v>446</v>
      </c>
      <c r="E168" s="3">
        <v>11</v>
      </c>
      <c r="F168" s="3">
        <v>7</v>
      </c>
      <c r="G168" s="3" t="s">
        <v>424</v>
      </c>
      <c r="H168" s="3">
        <v>1113</v>
      </c>
      <c r="I168" s="3" t="s">
        <v>70</v>
      </c>
      <c r="J168" s="3" t="s">
        <v>22</v>
      </c>
      <c r="K168" s="3" t="s">
        <v>22</v>
      </c>
      <c r="L168" s="3" t="s">
        <v>38</v>
      </c>
      <c r="M168" s="3" t="s">
        <v>65</v>
      </c>
      <c r="N168" s="3" t="s">
        <v>71</v>
      </c>
      <c r="O168" s="3" t="s">
        <v>66</v>
      </c>
      <c r="P168" s="3" t="s">
        <v>73</v>
      </c>
      <c r="Q168" s="3" t="s">
        <v>42</v>
      </c>
      <c r="R168" s="3" t="s">
        <v>30</v>
      </c>
    </row>
    <row r="169" spans="1:18" ht="22.5" customHeight="1" x14ac:dyDescent="0.25">
      <c r="A169" s="2">
        <v>46049.459318310182</v>
      </c>
      <c r="B169" s="3" t="s">
        <v>447</v>
      </c>
      <c r="C169" s="4">
        <v>5</v>
      </c>
      <c r="D169" s="3" t="s">
        <v>448</v>
      </c>
      <c r="E169" s="3">
        <v>11</v>
      </c>
      <c r="F169" s="3">
        <v>8</v>
      </c>
      <c r="G169" s="3" t="s">
        <v>424</v>
      </c>
      <c r="H169" s="3">
        <v>1113</v>
      </c>
      <c r="I169" s="3" t="s">
        <v>70</v>
      </c>
      <c r="J169" s="3" t="s">
        <v>58</v>
      </c>
      <c r="K169" s="3" t="s">
        <v>23</v>
      </c>
      <c r="L169" s="3" t="s">
        <v>128</v>
      </c>
      <c r="M169" s="3" t="s">
        <v>25</v>
      </c>
      <c r="N169" s="3" t="s">
        <v>71</v>
      </c>
      <c r="O169" s="3" t="s">
        <v>27</v>
      </c>
      <c r="P169" s="3" t="s">
        <v>28</v>
      </c>
      <c r="Q169" s="3" t="s">
        <v>49</v>
      </c>
      <c r="R169" s="3" t="s">
        <v>30</v>
      </c>
    </row>
    <row r="170" spans="1:18" ht="22.5" customHeight="1" x14ac:dyDescent="0.25">
      <c r="A170" s="2">
        <v>46049.464123217593</v>
      </c>
      <c r="B170" s="3" t="s">
        <v>449</v>
      </c>
      <c r="C170" s="4">
        <v>3</v>
      </c>
      <c r="D170" s="3" t="s">
        <v>450</v>
      </c>
      <c r="E170" s="3" t="s">
        <v>191</v>
      </c>
      <c r="F170" s="3">
        <v>19</v>
      </c>
      <c r="G170" s="3" t="s">
        <v>424</v>
      </c>
      <c r="H170" s="3">
        <v>1113</v>
      </c>
      <c r="I170" s="3" t="s">
        <v>347</v>
      </c>
      <c r="J170" s="3" t="s">
        <v>58</v>
      </c>
      <c r="K170" s="3" t="s">
        <v>22</v>
      </c>
      <c r="L170" s="3" t="s">
        <v>24</v>
      </c>
      <c r="M170" s="3" t="s">
        <v>65</v>
      </c>
      <c r="N170" s="3" t="s">
        <v>26</v>
      </c>
      <c r="O170" s="3" t="s">
        <v>27</v>
      </c>
      <c r="P170" s="3" t="s">
        <v>94</v>
      </c>
      <c r="Q170" s="3" t="s">
        <v>83</v>
      </c>
      <c r="R170" s="3" t="s">
        <v>95</v>
      </c>
    </row>
    <row r="171" spans="1:18" ht="22.5" customHeight="1" x14ac:dyDescent="0.25">
      <c r="A171" s="2">
        <v>46049.464597858794</v>
      </c>
      <c r="B171" s="3" t="s">
        <v>451</v>
      </c>
      <c r="C171" s="4">
        <v>2</v>
      </c>
      <c r="D171" s="3" t="s">
        <v>452</v>
      </c>
      <c r="E171" s="3">
        <v>11</v>
      </c>
      <c r="F171" s="3">
        <v>6</v>
      </c>
      <c r="G171" s="3" t="s">
        <v>424</v>
      </c>
      <c r="H171" s="3">
        <v>1113</v>
      </c>
      <c r="I171" s="3" t="s">
        <v>21</v>
      </c>
      <c r="J171" s="3" t="s">
        <v>22</v>
      </c>
      <c r="K171" s="3" t="s">
        <v>22</v>
      </c>
      <c r="L171" s="3" t="s">
        <v>38</v>
      </c>
      <c r="M171" s="3" t="s">
        <v>65</v>
      </c>
      <c r="N171" s="3" t="s">
        <v>71</v>
      </c>
      <c r="O171" s="3" t="s">
        <v>72</v>
      </c>
      <c r="P171" s="3" t="s">
        <v>82</v>
      </c>
      <c r="Q171" s="3" t="s">
        <v>42</v>
      </c>
      <c r="R171" s="3" t="s">
        <v>95</v>
      </c>
    </row>
    <row r="172" spans="1:18" ht="22.5" customHeight="1" x14ac:dyDescent="0.25">
      <c r="A172" s="2">
        <v>46049.466582037036</v>
      </c>
      <c r="B172" s="3" t="s">
        <v>453</v>
      </c>
      <c r="C172" s="4">
        <v>4</v>
      </c>
      <c r="D172" s="3" t="s">
        <v>454</v>
      </c>
      <c r="E172" s="3">
        <v>11</v>
      </c>
      <c r="F172" s="3">
        <v>11211</v>
      </c>
      <c r="G172" s="3" t="s">
        <v>424</v>
      </c>
      <c r="H172" s="3">
        <v>1113</v>
      </c>
      <c r="I172" s="3" t="s">
        <v>347</v>
      </c>
      <c r="J172" s="3" t="s">
        <v>58</v>
      </c>
      <c r="K172" s="3" t="s">
        <v>22</v>
      </c>
      <c r="L172" s="3" t="s">
        <v>41</v>
      </c>
      <c r="M172" s="3" t="s">
        <v>25</v>
      </c>
      <c r="N172" s="3" t="s">
        <v>26</v>
      </c>
      <c r="O172" s="3" t="s">
        <v>27</v>
      </c>
      <c r="P172" s="3" t="s">
        <v>94</v>
      </c>
      <c r="Q172" s="3" t="s">
        <v>29</v>
      </c>
      <c r="R172" s="3" t="s">
        <v>91</v>
      </c>
    </row>
    <row r="173" spans="1:18" ht="22.5" customHeight="1" x14ac:dyDescent="0.25">
      <c r="A173" s="2">
        <v>46049.467521851853</v>
      </c>
      <c r="B173" s="3" t="s">
        <v>455</v>
      </c>
      <c r="C173" s="4">
        <v>5</v>
      </c>
      <c r="D173" s="3" t="s">
        <v>456</v>
      </c>
      <c r="E173" s="3" t="s">
        <v>204</v>
      </c>
      <c r="F173" s="3">
        <v>1113</v>
      </c>
      <c r="G173" s="3" t="s">
        <v>424</v>
      </c>
      <c r="H173" s="3">
        <v>1113</v>
      </c>
      <c r="I173" s="3" t="s">
        <v>21</v>
      </c>
      <c r="J173" s="3" t="s">
        <v>22</v>
      </c>
      <c r="K173" s="3" t="s">
        <v>23</v>
      </c>
      <c r="L173" s="3" t="s">
        <v>128</v>
      </c>
      <c r="M173" s="3" t="s">
        <v>25</v>
      </c>
      <c r="N173" s="3" t="s">
        <v>71</v>
      </c>
      <c r="O173" s="3" t="s">
        <v>72</v>
      </c>
      <c r="P173" s="3" t="s">
        <v>82</v>
      </c>
      <c r="Q173" s="3" t="s">
        <v>83</v>
      </c>
      <c r="R173" s="3" t="s">
        <v>30</v>
      </c>
    </row>
    <row r="174" spans="1:18" ht="22.5" customHeight="1" x14ac:dyDescent="0.25">
      <c r="A174" s="2">
        <v>46049.468497071764</v>
      </c>
      <c r="B174" s="3" t="s">
        <v>457</v>
      </c>
      <c r="C174" s="4">
        <v>4</v>
      </c>
      <c r="D174" s="3" t="s">
        <v>458</v>
      </c>
      <c r="E174" s="3">
        <v>11</v>
      </c>
      <c r="F174" s="3">
        <v>12</v>
      </c>
      <c r="G174" s="3" t="s">
        <v>424</v>
      </c>
      <c r="H174" s="3">
        <v>1113</v>
      </c>
      <c r="I174" s="3" t="s">
        <v>70</v>
      </c>
      <c r="J174" s="3" t="s">
        <v>23</v>
      </c>
      <c r="K174" s="3" t="s">
        <v>23</v>
      </c>
      <c r="L174" s="3" t="s">
        <v>41</v>
      </c>
      <c r="M174" s="3" t="s">
        <v>25</v>
      </c>
      <c r="N174" s="3" t="s">
        <v>26</v>
      </c>
      <c r="O174" s="3" t="s">
        <v>72</v>
      </c>
      <c r="P174" s="3" t="s">
        <v>28</v>
      </c>
      <c r="Q174" s="3" t="s">
        <v>42</v>
      </c>
      <c r="R174" s="3" t="s">
        <v>91</v>
      </c>
    </row>
    <row r="175" spans="1:18" ht="22.5" customHeight="1" x14ac:dyDescent="0.25">
      <c r="A175" s="2">
        <v>46049.468826990742</v>
      </c>
      <c r="B175" s="3" t="s">
        <v>459</v>
      </c>
      <c r="C175" s="4">
        <v>3</v>
      </c>
      <c r="D175" s="3" t="s">
        <v>460</v>
      </c>
      <c r="E175" s="3">
        <v>11</v>
      </c>
      <c r="F175" s="3">
        <v>15</v>
      </c>
      <c r="G175" s="3" t="s">
        <v>424</v>
      </c>
      <c r="H175" s="3">
        <v>1113</v>
      </c>
      <c r="I175" s="3" t="s">
        <v>21</v>
      </c>
      <c r="J175" s="3" t="s">
        <v>22</v>
      </c>
      <c r="K175" s="3" t="s">
        <v>80</v>
      </c>
      <c r="L175" s="3" t="s">
        <v>38</v>
      </c>
      <c r="M175" s="3" t="s">
        <v>81</v>
      </c>
      <c r="N175" s="3" t="s">
        <v>71</v>
      </c>
      <c r="O175" s="3" t="s">
        <v>106</v>
      </c>
      <c r="P175" s="3" t="s">
        <v>82</v>
      </c>
      <c r="Q175" s="3" t="s">
        <v>49</v>
      </c>
      <c r="R175" s="3" t="s">
        <v>30</v>
      </c>
    </row>
    <row r="176" spans="1:18" ht="22.5" customHeight="1" x14ac:dyDescent="0.25">
      <c r="A176" s="2">
        <v>46049.470000590278</v>
      </c>
      <c r="B176" s="3" t="s">
        <v>461</v>
      </c>
      <c r="C176" s="4">
        <v>3</v>
      </c>
      <c r="D176" s="3" t="s">
        <v>462</v>
      </c>
      <c r="E176" s="3" t="s">
        <v>204</v>
      </c>
      <c r="F176" s="3">
        <v>13</v>
      </c>
      <c r="G176" s="3" t="s">
        <v>424</v>
      </c>
      <c r="H176" s="3">
        <v>1113</v>
      </c>
      <c r="I176" s="3" t="s">
        <v>347</v>
      </c>
      <c r="J176" s="3" t="s">
        <v>53</v>
      </c>
      <c r="K176" s="3" t="s">
        <v>80</v>
      </c>
      <c r="L176" s="3" t="s">
        <v>41</v>
      </c>
      <c r="M176" s="3" t="s">
        <v>65</v>
      </c>
      <c r="N176" s="3" t="s">
        <v>77</v>
      </c>
      <c r="O176" s="3" t="s">
        <v>27</v>
      </c>
      <c r="P176" s="3" t="s">
        <v>94</v>
      </c>
      <c r="Q176" s="3" t="s">
        <v>29</v>
      </c>
      <c r="R176" s="3" t="s">
        <v>30</v>
      </c>
    </row>
    <row r="177" spans="1:18" ht="22.5" customHeight="1" x14ac:dyDescent="0.25">
      <c r="A177" s="2">
        <v>46049.471009953704</v>
      </c>
      <c r="B177" s="3" t="s">
        <v>463</v>
      </c>
      <c r="C177" s="4">
        <v>2</v>
      </c>
      <c r="D177" s="3" t="s">
        <v>464</v>
      </c>
      <c r="E177" s="3">
        <v>11</v>
      </c>
      <c r="F177" s="3">
        <v>17</v>
      </c>
      <c r="G177" s="3" t="s">
        <v>424</v>
      </c>
      <c r="H177" s="3" t="s">
        <v>465</v>
      </c>
      <c r="I177" s="3" t="s">
        <v>347</v>
      </c>
      <c r="J177" s="3" t="s">
        <v>53</v>
      </c>
      <c r="K177" s="3" t="s">
        <v>80</v>
      </c>
      <c r="L177" s="3" t="s">
        <v>24</v>
      </c>
      <c r="M177" s="3" t="s">
        <v>81</v>
      </c>
      <c r="N177" s="3" t="s">
        <v>77</v>
      </c>
      <c r="O177" s="3" t="s">
        <v>27</v>
      </c>
      <c r="P177" s="3" t="s">
        <v>94</v>
      </c>
      <c r="Q177" s="3" t="s">
        <v>83</v>
      </c>
      <c r="R177" s="3" t="s">
        <v>91</v>
      </c>
    </row>
    <row r="178" spans="1:18" ht="22.5" customHeight="1" x14ac:dyDescent="0.25">
      <c r="A178" s="2">
        <v>46049.472008668978</v>
      </c>
      <c r="B178" s="3" t="s">
        <v>466</v>
      </c>
      <c r="C178" s="4">
        <v>2</v>
      </c>
      <c r="D178" s="3" t="s">
        <v>467</v>
      </c>
      <c r="E178" s="3">
        <v>11</v>
      </c>
      <c r="F178" s="3">
        <v>20</v>
      </c>
      <c r="G178" s="3" t="s">
        <v>424</v>
      </c>
      <c r="H178" s="3">
        <v>1113</v>
      </c>
      <c r="I178" s="3" t="s">
        <v>176</v>
      </c>
      <c r="J178" s="3" t="s">
        <v>23</v>
      </c>
      <c r="K178" s="3" t="s">
        <v>64</v>
      </c>
      <c r="L178" s="3" t="s">
        <v>41</v>
      </c>
      <c r="M178" s="3" t="s">
        <v>129</v>
      </c>
      <c r="N178" s="3" t="s">
        <v>48</v>
      </c>
      <c r="O178" s="3" t="s">
        <v>72</v>
      </c>
      <c r="P178" s="3" t="s">
        <v>28</v>
      </c>
      <c r="Q178" s="3" t="s">
        <v>49</v>
      </c>
      <c r="R178" s="3" t="s">
        <v>30</v>
      </c>
    </row>
    <row r="179" spans="1:18" ht="22.5" customHeight="1" x14ac:dyDescent="0.25">
      <c r="A179" s="2">
        <v>46049.472933263889</v>
      </c>
      <c r="B179" s="3" t="s">
        <v>468</v>
      </c>
      <c r="C179" s="4">
        <v>2</v>
      </c>
      <c r="D179" s="3" t="s">
        <v>469</v>
      </c>
      <c r="E179" s="3">
        <v>11</v>
      </c>
      <c r="F179" s="3">
        <v>11218</v>
      </c>
      <c r="G179" s="3" t="s">
        <v>424</v>
      </c>
      <c r="H179" s="3">
        <v>1113</v>
      </c>
      <c r="I179" s="3" t="s">
        <v>21</v>
      </c>
      <c r="J179" s="3" t="s">
        <v>23</v>
      </c>
      <c r="K179" s="3" t="s">
        <v>64</v>
      </c>
      <c r="L179" s="3" t="s">
        <v>41</v>
      </c>
      <c r="M179" s="3" t="s">
        <v>25</v>
      </c>
      <c r="N179" s="3" t="s">
        <v>48</v>
      </c>
      <c r="O179" s="3" t="s">
        <v>66</v>
      </c>
      <c r="P179" s="3" t="s">
        <v>94</v>
      </c>
      <c r="Q179" s="3" t="s">
        <v>49</v>
      </c>
      <c r="R179" s="3" t="s">
        <v>95</v>
      </c>
    </row>
    <row r="180" spans="1:18" ht="22.5" customHeight="1" x14ac:dyDescent="0.25">
      <c r="A180" s="2">
        <v>46049.476212060181</v>
      </c>
      <c r="B180" s="3" t="s">
        <v>470</v>
      </c>
      <c r="C180" s="4">
        <v>1</v>
      </c>
      <c r="D180" s="3" t="s">
        <v>471</v>
      </c>
      <c r="E180" s="3">
        <v>11</v>
      </c>
      <c r="F180" s="3">
        <v>1</v>
      </c>
      <c r="G180" s="3" t="s">
        <v>424</v>
      </c>
      <c r="H180" s="3">
        <v>1113</v>
      </c>
      <c r="I180" s="3" t="s">
        <v>176</v>
      </c>
      <c r="J180" s="3" t="s">
        <v>58</v>
      </c>
      <c r="K180" s="3" t="s">
        <v>80</v>
      </c>
      <c r="L180" s="3" t="s">
        <v>128</v>
      </c>
      <c r="M180" s="3" t="s">
        <v>65</v>
      </c>
      <c r="N180" s="3" t="s">
        <v>71</v>
      </c>
      <c r="O180" s="3" t="s">
        <v>106</v>
      </c>
      <c r="P180" s="3" t="s">
        <v>28</v>
      </c>
      <c r="Q180" s="3" t="s">
        <v>49</v>
      </c>
      <c r="R180" s="3" t="s">
        <v>95</v>
      </c>
    </row>
    <row r="181" spans="1:18" ht="22.5" customHeight="1" x14ac:dyDescent="0.25">
      <c r="A181" s="2">
        <v>46049.479994687499</v>
      </c>
      <c r="B181" s="3" t="s">
        <v>472</v>
      </c>
      <c r="C181" s="4">
        <v>10</v>
      </c>
      <c r="D181" s="3" t="s">
        <v>473</v>
      </c>
      <c r="E181" s="3">
        <v>11</v>
      </c>
      <c r="F181" s="3">
        <v>1102</v>
      </c>
      <c r="G181" s="3" t="s">
        <v>57</v>
      </c>
      <c r="H181" s="3">
        <v>1126</v>
      </c>
      <c r="I181" s="3" t="s">
        <v>21</v>
      </c>
      <c r="J181" s="3" t="s">
        <v>22</v>
      </c>
      <c r="K181" s="3" t="s">
        <v>23</v>
      </c>
      <c r="L181" s="3" t="s">
        <v>24</v>
      </c>
      <c r="M181" s="3" t="s">
        <v>25</v>
      </c>
      <c r="N181" s="3" t="s">
        <v>26</v>
      </c>
      <c r="O181" s="3" t="s">
        <v>27</v>
      </c>
      <c r="P181" s="3" t="s">
        <v>28</v>
      </c>
      <c r="Q181" s="3" t="s">
        <v>29</v>
      </c>
      <c r="R181" s="3" t="s">
        <v>30</v>
      </c>
    </row>
    <row r="182" spans="1:18" ht="22.5" customHeight="1" x14ac:dyDescent="0.25">
      <c r="A182" s="2">
        <v>46049.53639332176</v>
      </c>
      <c r="B182" s="3" t="s">
        <v>474</v>
      </c>
      <c r="C182" s="4">
        <v>2</v>
      </c>
      <c r="D182" s="3" t="s">
        <v>475</v>
      </c>
      <c r="E182" s="3">
        <v>11</v>
      </c>
      <c r="F182" s="3">
        <v>11238</v>
      </c>
      <c r="G182" s="3" t="s">
        <v>476</v>
      </c>
      <c r="H182" s="3">
        <v>1108</v>
      </c>
      <c r="I182" s="3" t="s">
        <v>21</v>
      </c>
      <c r="J182" s="3" t="s">
        <v>58</v>
      </c>
      <c r="K182" s="3" t="s">
        <v>22</v>
      </c>
      <c r="L182" s="3" t="s">
        <v>24</v>
      </c>
      <c r="M182" s="3" t="s">
        <v>81</v>
      </c>
      <c r="N182" s="3" t="s">
        <v>48</v>
      </c>
      <c r="O182" s="3" t="s">
        <v>72</v>
      </c>
      <c r="P182" s="3" t="s">
        <v>73</v>
      </c>
      <c r="Q182" s="3" t="s">
        <v>49</v>
      </c>
      <c r="R182" s="3" t="s">
        <v>84</v>
      </c>
    </row>
    <row r="183" spans="1:18" ht="22.5" customHeight="1" x14ac:dyDescent="0.25">
      <c r="A183" s="2">
        <v>46049.541152638893</v>
      </c>
      <c r="B183" s="3" t="s">
        <v>477</v>
      </c>
      <c r="C183" s="4">
        <v>10</v>
      </c>
      <c r="D183" s="3" t="s">
        <v>478</v>
      </c>
      <c r="E183" s="3" t="s">
        <v>237</v>
      </c>
      <c r="F183" s="3">
        <v>22</v>
      </c>
      <c r="G183" s="3" t="s">
        <v>476</v>
      </c>
      <c r="H183" s="3">
        <v>1108</v>
      </c>
      <c r="I183" s="3" t="s">
        <v>21</v>
      </c>
      <c r="J183" s="3" t="s">
        <v>22</v>
      </c>
      <c r="K183" s="3" t="s">
        <v>23</v>
      </c>
      <c r="L183" s="3" t="s">
        <v>24</v>
      </c>
      <c r="M183" s="3" t="s">
        <v>25</v>
      </c>
      <c r="N183" s="3" t="s">
        <v>26</v>
      </c>
      <c r="O183" s="3" t="s">
        <v>27</v>
      </c>
      <c r="P183" s="3" t="s">
        <v>28</v>
      </c>
      <c r="Q183" s="3" t="s">
        <v>29</v>
      </c>
      <c r="R183" s="3" t="s">
        <v>30</v>
      </c>
    </row>
    <row r="184" spans="1:18" ht="22.5" customHeight="1" x14ac:dyDescent="0.25">
      <c r="A184" s="2">
        <v>46049.541185277776</v>
      </c>
      <c r="B184" s="3" t="s">
        <v>479</v>
      </c>
      <c r="C184" s="4">
        <v>10</v>
      </c>
      <c r="D184" s="3" t="s">
        <v>480</v>
      </c>
      <c r="E184" s="3" t="s">
        <v>204</v>
      </c>
      <c r="F184" s="3">
        <v>11228</v>
      </c>
      <c r="G184" s="3" t="s">
        <v>476</v>
      </c>
      <c r="H184" s="3">
        <v>1108</v>
      </c>
      <c r="I184" s="3" t="s">
        <v>21</v>
      </c>
      <c r="J184" s="3" t="s">
        <v>22</v>
      </c>
      <c r="K184" s="3" t="s">
        <v>23</v>
      </c>
      <c r="L184" s="3" t="s">
        <v>24</v>
      </c>
      <c r="M184" s="3" t="s">
        <v>25</v>
      </c>
      <c r="N184" s="3" t="s">
        <v>26</v>
      </c>
      <c r="O184" s="3" t="s">
        <v>27</v>
      </c>
      <c r="P184" s="3" t="s">
        <v>28</v>
      </c>
      <c r="Q184" s="3" t="s">
        <v>29</v>
      </c>
      <c r="R184" s="3" t="s">
        <v>30</v>
      </c>
    </row>
    <row r="185" spans="1:18" ht="22.5" customHeight="1" x14ac:dyDescent="0.25">
      <c r="A185" s="2">
        <v>46049.543912916663</v>
      </c>
      <c r="B185" s="3" t="s">
        <v>481</v>
      </c>
      <c r="C185" s="4">
        <v>10</v>
      </c>
      <c r="D185" s="3" t="s">
        <v>482</v>
      </c>
      <c r="E185" s="3" t="s">
        <v>33</v>
      </c>
      <c r="F185" s="3">
        <v>11218</v>
      </c>
      <c r="G185" s="3" t="s">
        <v>476</v>
      </c>
      <c r="H185" s="3">
        <v>1108</v>
      </c>
      <c r="I185" s="3" t="s">
        <v>21</v>
      </c>
      <c r="J185" s="3" t="s">
        <v>22</v>
      </c>
      <c r="K185" s="3" t="s">
        <v>23</v>
      </c>
      <c r="L185" s="3" t="s">
        <v>24</v>
      </c>
      <c r="M185" s="3" t="s">
        <v>25</v>
      </c>
      <c r="N185" s="3" t="s">
        <v>26</v>
      </c>
      <c r="O185" s="3" t="s">
        <v>27</v>
      </c>
      <c r="P185" s="3" t="s">
        <v>28</v>
      </c>
      <c r="Q185" s="3" t="s">
        <v>29</v>
      </c>
      <c r="R185" s="3" t="s">
        <v>30</v>
      </c>
    </row>
    <row r="186" spans="1:18" ht="22.5" customHeight="1" x14ac:dyDescent="0.25">
      <c r="A186" s="2">
        <v>46049.546101701388</v>
      </c>
      <c r="B186" s="3" t="s">
        <v>483</v>
      </c>
      <c r="C186" s="4">
        <v>3</v>
      </c>
      <c r="D186" s="3" t="s">
        <v>484</v>
      </c>
      <c r="E186" s="3">
        <v>11</v>
      </c>
      <c r="F186" s="3">
        <v>2</v>
      </c>
      <c r="G186" s="3" t="s">
        <v>476</v>
      </c>
      <c r="H186" s="3">
        <v>1102</v>
      </c>
      <c r="I186" s="3" t="s">
        <v>21</v>
      </c>
      <c r="J186" s="3" t="s">
        <v>23</v>
      </c>
      <c r="K186" s="3" t="s">
        <v>64</v>
      </c>
      <c r="L186" s="3" t="s">
        <v>41</v>
      </c>
      <c r="M186" s="3" t="s">
        <v>25</v>
      </c>
      <c r="N186" s="3" t="s">
        <v>77</v>
      </c>
      <c r="O186" s="3" t="s">
        <v>66</v>
      </c>
      <c r="P186" s="3" t="s">
        <v>28</v>
      </c>
      <c r="Q186" s="3" t="s">
        <v>42</v>
      </c>
      <c r="R186" s="3" t="s">
        <v>91</v>
      </c>
    </row>
    <row r="187" spans="1:18" ht="22.5" customHeight="1" x14ac:dyDescent="0.25">
      <c r="A187" s="2">
        <v>46049.546420775463</v>
      </c>
      <c r="B187" s="3" t="s">
        <v>485</v>
      </c>
      <c r="C187" s="4">
        <v>1</v>
      </c>
      <c r="D187" s="3" t="s">
        <v>486</v>
      </c>
      <c r="E187" s="3" t="s">
        <v>204</v>
      </c>
      <c r="F187" s="3">
        <v>11236</v>
      </c>
      <c r="G187" s="3" t="s">
        <v>476</v>
      </c>
      <c r="H187" s="3">
        <v>1102</v>
      </c>
      <c r="I187" s="3" t="s">
        <v>176</v>
      </c>
      <c r="J187" s="3" t="s">
        <v>58</v>
      </c>
      <c r="K187" s="3" t="s">
        <v>80</v>
      </c>
      <c r="L187" s="3" t="s">
        <v>24</v>
      </c>
      <c r="M187" s="3" t="s">
        <v>65</v>
      </c>
      <c r="N187" s="3" t="s">
        <v>48</v>
      </c>
      <c r="O187" s="3" t="s">
        <v>72</v>
      </c>
      <c r="P187" s="3" t="s">
        <v>73</v>
      </c>
      <c r="Q187" s="3" t="s">
        <v>83</v>
      </c>
      <c r="R187" s="3" t="s">
        <v>95</v>
      </c>
    </row>
    <row r="188" spans="1:18" ht="22.5" customHeight="1" x14ac:dyDescent="0.25">
      <c r="A188" s="2">
        <v>46049.550621851857</v>
      </c>
      <c r="B188" s="3" t="s">
        <v>487</v>
      </c>
      <c r="C188" s="4">
        <v>3</v>
      </c>
      <c r="D188" s="3" t="s">
        <v>488</v>
      </c>
      <c r="E188" s="3" t="s">
        <v>489</v>
      </c>
      <c r="F188" s="3">
        <v>11220</v>
      </c>
      <c r="G188" s="3" t="s">
        <v>476</v>
      </c>
      <c r="H188" s="3">
        <v>1108</v>
      </c>
      <c r="I188" s="3" t="s">
        <v>176</v>
      </c>
      <c r="J188" s="3" t="s">
        <v>23</v>
      </c>
      <c r="K188" s="3" t="s">
        <v>23</v>
      </c>
      <c r="L188" s="3" t="s">
        <v>24</v>
      </c>
      <c r="M188" s="3" t="s">
        <v>65</v>
      </c>
      <c r="N188" s="3" t="s">
        <v>26</v>
      </c>
      <c r="O188" s="3" t="s">
        <v>66</v>
      </c>
      <c r="P188" s="3" t="s">
        <v>82</v>
      </c>
      <c r="Q188" s="3" t="s">
        <v>42</v>
      </c>
      <c r="R188" s="3" t="s">
        <v>84</v>
      </c>
    </row>
    <row r="189" spans="1:18" ht="22.5" customHeight="1" x14ac:dyDescent="0.25">
      <c r="A189" s="2">
        <v>46049.551327881942</v>
      </c>
      <c r="B189" s="3" t="s">
        <v>490</v>
      </c>
      <c r="C189" s="4">
        <v>10</v>
      </c>
      <c r="D189" s="3" t="s">
        <v>491</v>
      </c>
      <c r="E189" s="3">
        <v>11</v>
      </c>
      <c r="F189" s="3">
        <v>11236</v>
      </c>
      <c r="G189" s="3" t="s">
        <v>476</v>
      </c>
      <c r="H189" s="3">
        <v>1108</v>
      </c>
      <c r="I189" s="3" t="s">
        <v>21</v>
      </c>
      <c r="J189" s="3" t="s">
        <v>22</v>
      </c>
      <c r="K189" s="3" t="s">
        <v>23</v>
      </c>
      <c r="L189" s="3" t="s">
        <v>24</v>
      </c>
      <c r="M189" s="3" t="s">
        <v>25</v>
      </c>
      <c r="N189" s="3" t="s">
        <v>26</v>
      </c>
      <c r="O189" s="3" t="s">
        <v>27</v>
      </c>
      <c r="P189" s="3" t="s">
        <v>28</v>
      </c>
      <c r="Q189" s="3" t="s">
        <v>29</v>
      </c>
      <c r="R189" s="3" t="s">
        <v>30</v>
      </c>
    </row>
    <row r="190" spans="1:18" ht="22.5" customHeight="1" x14ac:dyDescent="0.25">
      <c r="A190" s="2">
        <v>46049.552114155093</v>
      </c>
      <c r="B190" s="3" t="s">
        <v>492</v>
      </c>
      <c r="C190" s="4">
        <v>3</v>
      </c>
      <c r="D190" s="3" t="s">
        <v>493</v>
      </c>
      <c r="E190" s="3">
        <v>11</v>
      </c>
      <c r="F190" s="3">
        <v>30</v>
      </c>
      <c r="G190" s="3" t="s">
        <v>476</v>
      </c>
      <c r="H190" s="3">
        <v>1108</v>
      </c>
      <c r="I190" s="3" t="s">
        <v>21</v>
      </c>
      <c r="J190" s="3" t="s">
        <v>23</v>
      </c>
      <c r="K190" s="3" t="s">
        <v>23</v>
      </c>
      <c r="L190" s="3" t="s">
        <v>38</v>
      </c>
      <c r="M190" s="3" t="s">
        <v>25</v>
      </c>
      <c r="N190" s="3" t="s">
        <v>77</v>
      </c>
      <c r="O190" s="3" t="s">
        <v>66</v>
      </c>
      <c r="P190" s="3" t="s">
        <v>73</v>
      </c>
      <c r="Q190" s="3" t="s">
        <v>49</v>
      </c>
      <c r="R190" s="3" t="s">
        <v>95</v>
      </c>
    </row>
    <row r="191" spans="1:18" ht="22.5" customHeight="1" x14ac:dyDescent="0.25">
      <c r="A191" s="2">
        <v>46049.555757037037</v>
      </c>
      <c r="B191" s="3" t="s">
        <v>494</v>
      </c>
      <c r="C191" s="4">
        <v>10</v>
      </c>
      <c r="D191" s="3" t="s">
        <v>495</v>
      </c>
      <c r="E191" s="3">
        <v>11</v>
      </c>
      <c r="F191" s="3">
        <v>40</v>
      </c>
      <c r="G191" s="3" t="s">
        <v>476</v>
      </c>
      <c r="H191" s="3">
        <v>1108</v>
      </c>
      <c r="I191" s="3" t="s">
        <v>21</v>
      </c>
      <c r="J191" s="3" t="s">
        <v>22</v>
      </c>
      <c r="K191" s="3" t="s">
        <v>23</v>
      </c>
      <c r="L191" s="3" t="s">
        <v>24</v>
      </c>
      <c r="M191" s="3" t="s">
        <v>25</v>
      </c>
      <c r="N191" s="3" t="s">
        <v>26</v>
      </c>
      <c r="O191" s="3" t="s">
        <v>27</v>
      </c>
      <c r="P191" s="3" t="s">
        <v>28</v>
      </c>
      <c r="Q191" s="3" t="s">
        <v>29</v>
      </c>
      <c r="R191" s="3" t="s">
        <v>30</v>
      </c>
    </row>
    <row r="192" spans="1:18" ht="22.5" customHeight="1" x14ac:dyDescent="0.25">
      <c r="A192" s="2">
        <v>46049.557132118054</v>
      </c>
      <c r="B192" s="3" t="s">
        <v>496</v>
      </c>
      <c r="C192" s="4">
        <v>3</v>
      </c>
      <c r="D192" s="3" t="s">
        <v>497</v>
      </c>
      <c r="E192" s="3">
        <v>11</v>
      </c>
      <c r="F192" s="3">
        <v>1105</v>
      </c>
      <c r="G192" s="3" t="s">
        <v>476</v>
      </c>
      <c r="H192" s="3">
        <v>1108</v>
      </c>
      <c r="I192" s="3" t="s">
        <v>21</v>
      </c>
      <c r="J192" s="3" t="s">
        <v>22</v>
      </c>
      <c r="K192" s="3" t="s">
        <v>64</v>
      </c>
      <c r="L192" s="3" t="s">
        <v>41</v>
      </c>
      <c r="M192" s="3" t="s">
        <v>129</v>
      </c>
      <c r="N192" s="3" t="s">
        <v>26</v>
      </c>
      <c r="O192" s="3" t="s">
        <v>106</v>
      </c>
      <c r="P192" s="3" t="s">
        <v>82</v>
      </c>
      <c r="Q192" s="3" t="s">
        <v>49</v>
      </c>
      <c r="R192" s="3" t="s">
        <v>95</v>
      </c>
    </row>
    <row r="193" spans="1:18" ht="22.5" customHeight="1" x14ac:dyDescent="0.25">
      <c r="A193" s="2">
        <v>46049.557219479168</v>
      </c>
      <c r="B193" s="3" t="s">
        <v>498</v>
      </c>
      <c r="C193" s="4">
        <v>10</v>
      </c>
      <c r="D193" s="3" t="s">
        <v>499</v>
      </c>
      <c r="E193" s="3">
        <v>11</v>
      </c>
      <c r="F193" s="3" t="s">
        <v>500</v>
      </c>
      <c r="G193" s="3" t="s">
        <v>476</v>
      </c>
      <c r="H193" s="3">
        <v>1108</v>
      </c>
      <c r="I193" s="3" t="s">
        <v>21</v>
      </c>
      <c r="J193" s="3" t="s">
        <v>22</v>
      </c>
      <c r="K193" s="3" t="s">
        <v>23</v>
      </c>
      <c r="L193" s="3" t="s">
        <v>24</v>
      </c>
      <c r="M193" s="3" t="s">
        <v>25</v>
      </c>
      <c r="N193" s="3" t="s">
        <v>26</v>
      </c>
      <c r="O193" s="3" t="s">
        <v>27</v>
      </c>
      <c r="P193" s="3" t="s">
        <v>28</v>
      </c>
      <c r="Q193" s="3" t="s">
        <v>29</v>
      </c>
      <c r="R193" s="3" t="s">
        <v>30</v>
      </c>
    </row>
    <row r="194" spans="1:18" ht="22.5" customHeight="1" x14ac:dyDescent="0.25">
      <c r="A194" s="2">
        <v>46049.557597071762</v>
      </c>
      <c r="B194" s="3" t="s">
        <v>501</v>
      </c>
      <c r="C194" s="4">
        <v>2</v>
      </c>
      <c r="D194" s="3" t="s">
        <v>502</v>
      </c>
      <c r="E194" s="3" t="s">
        <v>36</v>
      </c>
      <c r="F194" s="3">
        <v>11217</v>
      </c>
      <c r="G194" s="3" t="s">
        <v>476</v>
      </c>
      <c r="H194" s="3">
        <v>1108</v>
      </c>
      <c r="I194" s="3" t="s">
        <v>21</v>
      </c>
      <c r="J194" s="3" t="s">
        <v>23</v>
      </c>
      <c r="K194" s="3" t="s">
        <v>64</v>
      </c>
      <c r="L194" s="3" t="s">
        <v>38</v>
      </c>
      <c r="M194" s="3" t="s">
        <v>25</v>
      </c>
      <c r="N194" s="3" t="s">
        <v>48</v>
      </c>
      <c r="O194" s="3" t="s">
        <v>66</v>
      </c>
      <c r="P194" s="3" t="s">
        <v>73</v>
      </c>
      <c r="Q194" s="3" t="s">
        <v>49</v>
      </c>
      <c r="R194" s="3" t="s">
        <v>95</v>
      </c>
    </row>
    <row r="195" spans="1:18" ht="22.5" customHeight="1" x14ac:dyDescent="0.25">
      <c r="A195" s="2">
        <v>46049.558230486116</v>
      </c>
      <c r="B195" s="3" t="s">
        <v>503</v>
      </c>
      <c r="C195" s="4">
        <v>10</v>
      </c>
      <c r="D195" s="3" t="s">
        <v>504</v>
      </c>
      <c r="E195" s="3" t="s">
        <v>191</v>
      </c>
      <c r="F195" s="3">
        <v>11232</v>
      </c>
      <c r="G195" s="3" t="s">
        <v>505</v>
      </c>
      <c r="H195" s="3">
        <v>1090</v>
      </c>
      <c r="I195" s="3" t="s">
        <v>21</v>
      </c>
      <c r="J195" s="3" t="s">
        <v>22</v>
      </c>
      <c r="K195" s="3" t="s">
        <v>23</v>
      </c>
      <c r="L195" s="3" t="s">
        <v>24</v>
      </c>
      <c r="M195" s="3" t="s">
        <v>25</v>
      </c>
      <c r="N195" s="3" t="s">
        <v>26</v>
      </c>
      <c r="O195" s="3" t="s">
        <v>27</v>
      </c>
      <c r="P195" s="3" t="s">
        <v>28</v>
      </c>
      <c r="Q195" s="3" t="s">
        <v>29</v>
      </c>
      <c r="R195" s="3" t="s">
        <v>30</v>
      </c>
    </row>
    <row r="196" spans="1:18" ht="22.5" customHeight="1" x14ac:dyDescent="0.25">
      <c r="A196" s="2">
        <v>46049.558240266204</v>
      </c>
      <c r="B196" s="3" t="s">
        <v>506</v>
      </c>
      <c r="C196" s="4">
        <v>10</v>
      </c>
      <c r="D196" s="3" t="s">
        <v>507</v>
      </c>
      <c r="E196" s="3" t="s">
        <v>204</v>
      </c>
      <c r="F196" s="3">
        <v>26</v>
      </c>
      <c r="G196" s="3" t="s">
        <v>505</v>
      </c>
      <c r="H196" s="3">
        <v>1090</v>
      </c>
      <c r="I196" s="3" t="s">
        <v>21</v>
      </c>
      <c r="J196" s="3" t="s">
        <v>22</v>
      </c>
      <c r="K196" s="3" t="s">
        <v>23</v>
      </c>
      <c r="L196" s="3" t="s">
        <v>24</v>
      </c>
      <c r="M196" s="3" t="s">
        <v>25</v>
      </c>
      <c r="N196" s="3" t="s">
        <v>26</v>
      </c>
      <c r="O196" s="3" t="s">
        <v>27</v>
      </c>
      <c r="P196" s="3" t="s">
        <v>28</v>
      </c>
      <c r="Q196" s="3" t="s">
        <v>29</v>
      </c>
      <c r="R196" s="3" t="s">
        <v>30</v>
      </c>
    </row>
    <row r="197" spans="1:18" ht="22.5" customHeight="1" x14ac:dyDescent="0.25">
      <c r="A197" s="2">
        <v>46049.558261932871</v>
      </c>
      <c r="B197" s="3" t="s">
        <v>508</v>
      </c>
      <c r="C197" s="4">
        <v>10</v>
      </c>
      <c r="D197" s="3" t="s">
        <v>509</v>
      </c>
      <c r="E197" s="3" t="s">
        <v>191</v>
      </c>
      <c r="F197" s="5" t="s">
        <v>423</v>
      </c>
      <c r="G197" s="3" t="s">
        <v>505</v>
      </c>
      <c r="H197" s="3">
        <v>1090</v>
      </c>
      <c r="I197" s="3" t="s">
        <v>21</v>
      </c>
      <c r="J197" s="3" t="s">
        <v>22</v>
      </c>
      <c r="K197" s="3" t="s">
        <v>23</v>
      </c>
      <c r="L197" s="3" t="s">
        <v>24</v>
      </c>
      <c r="M197" s="3" t="s">
        <v>25</v>
      </c>
      <c r="N197" s="3" t="s">
        <v>26</v>
      </c>
      <c r="O197" s="3" t="s">
        <v>27</v>
      </c>
      <c r="P197" s="3" t="s">
        <v>28</v>
      </c>
      <c r="Q197" s="3" t="s">
        <v>29</v>
      </c>
      <c r="R197" s="3" t="s">
        <v>30</v>
      </c>
    </row>
    <row r="198" spans="1:18" ht="22.5" customHeight="1" x14ac:dyDescent="0.25">
      <c r="A198" s="2">
        <v>46049.559163865742</v>
      </c>
      <c r="B198" s="3" t="s">
        <v>510</v>
      </c>
      <c r="C198" s="4">
        <v>5</v>
      </c>
      <c r="D198" s="3" t="s">
        <v>511</v>
      </c>
      <c r="E198" s="3" t="s">
        <v>191</v>
      </c>
      <c r="F198" s="3">
        <v>17</v>
      </c>
      <c r="G198" s="3" t="s">
        <v>505</v>
      </c>
      <c r="H198" s="3">
        <v>1090</v>
      </c>
      <c r="I198" s="3" t="s">
        <v>21</v>
      </c>
      <c r="J198" s="3" t="s">
        <v>58</v>
      </c>
      <c r="K198" s="3" t="s">
        <v>64</v>
      </c>
      <c r="L198" s="3" t="s">
        <v>24</v>
      </c>
      <c r="M198" s="3" t="s">
        <v>81</v>
      </c>
      <c r="N198" s="3" t="s">
        <v>26</v>
      </c>
      <c r="O198" s="3" t="s">
        <v>27</v>
      </c>
      <c r="P198" s="3" t="s">
        <v>28</v>
      </c>
      <c r="Q198" s="3" t="s">
        <v>49</v>
      </c>
      <c r="R198" s="3" t="s">
        <v>91</v>
      </c>
    </row>
    <row r="199" spans="1:18" ht="22.5" customHeight="1" x14ac:dyDescent="0.25">
      <c r="A199" s="2">
        <v>46049.560095393521</v>
      </c>
      <c r="B199" s="3" t="s">
        <v>512</v>
      </c>
      <c r="C199" s="4">
        <v>10</v>
      </c>
      <c r="D199" s="3" t="s">
        <v>513</v>
      </c>
      <c r="E199" s="3">
        <v>11</v>
      </c>
      <c r="F199" s="3">
        <v>13</v>
      </c>
      <c r="G199" s="3" t="s">
        <v>505</v>
      </c>
      <c r="H199" s="3">
        <v>1090</v>
      </c>
      <c r="I199" s="3" t="s">
        <v>21</v>
      </c>
      <c r="J199" s="3" t="s">
        <v>22</v>
      </c>
      <c r="K199" s="3" t="s">
        <v>23</v>
      </c>
      <c r="L199" s="3" t="s">
        <v>24</v>
      </c>
      <c r="M199" s="3" t="s">
        <v>25</v>
      </c>
      <c r="N199" s="3" t="s">
        <v>26</v>
      </c>
      <c r="O199" s="3" t="s">
        <v>27</v>
      </c>
      <c r="P199" s="3" t="s">
        <v>28</v>
      </c>
      <c r="Q199" s="3" t="s">
        <v>29</v>
      </c>
      <c r="R199" s="3" t="s">
        <v>30</v>
      </c>
    </row>
    <row r="200" spans="1:18" ht="22.5" customHeight="1" x14ac:dyDescent="0.25">
      <c r="A200" s="2">
        <v>46049.560135069449</v>
      </c>
      <c r="B200" s="3" t="s">
        <v>514</v>
      </c>
      <c r="C200" s="4">
        <v>9</v>
      </c>
      <c r="D200" s="3" t="s">
        <v>515</v>
      </c>
      <c r="E200" s="3" t="s">
        <v>516</v>
      </c>
      <c r="F200" s="5" t="s">
        <v>517</v>
      </c>
      <c r="G200" s="3" t="s">
        <v>476</v>
      </c>
      <c r="H200" s="3">
        <v>1108</v>
      </c>
      <c r="I200" s="3" t="s">
        <v>21</v>
      </c>
      <c r="J200" s="3" t="s">
        <v>22</v>
      </c>
      <c r="K200" s="3" t="s">
        <v>23</v>
      </c>
      <c r="L200" s="3" t="s">
        <v>24</v>
      </c>
      <c r="M200" s="3" t="s">
        <v>25</v>
      </c>
      <c r="N200" s="3" t="s">
        <v>77</v>
      </c>
      <c r="O200" s="3" t="s">
        <v>27</v>
      </c>
      <c r="P200" s="3" t="s">
        <v>28</v>
      </c>
      <c r="Q200" s="3" t="s">
        <v>29</v>
      </c>
      <c r="R200" s="3" t="s">
        <v>30</v>
      </c>
    </row>
    <row r="201" spans="1:18" ht="22.5" customHeight="1" x14ac:dyDescent="0.25">
      <c r="A201" s="2">
        <v>46049.560822534724</v>
      </c>
      <c r="B201" s="3" t="s">
        <v>518</v>
      </c>
      <c r="C201" s="4">
        <v>10</v>
      </c>
      <c r="D201" s="3" t="s">
        <v>519</v>
      </c>
      <c r="E201" s="3" t="s">
        <v>307</v>
      </c>
      <c r="F201" s="3">
        <v>11224</v>
      </c>
      <c r="G201" s="3" t="s">
        <v>476</v>
      </c>
      <c r="H201" s="3">
        <v>1108</v>
      </c>
      <c r="I201" s="3" t="s">
        <v>21</v>
      </c>
      <c r="J201" s="3" t="s">
        <v>22</v>
      </c>
      <c r="K201" s="3" t="s">
        <v>23</v>
      </c>
      <c r="L201" s="3" t="s">
        <v>24</v>
      </c>
      <c r="M201" s="3" t="s">
        <v>25</v>
      </c>
      <c r="N201" s="3" t="s">
        <v>26</v>
      </c>
      <c r="O201" s="3" t="s">
        <v>27</v>
      </c>
      <c r="P201" s="3" t="s">
        <v>28</v>
      </c>
      <c r="Q201" s="3" t="s">
        <v>29</v>
      </c>
      <c r="R201" s="3" t="s">
        <v>30</v>
      </c>
    </row>
    <row r="202" spans="1:18" ht="22.5" customHeight="1" x14ac:dyDescent="0.25">
      <c r="A202" s="2">
        <v>46049.560914270834</v>
      </c>
      <c r="B202" s="3" t="s">
        <v>520</v>
      </c>
      <c r="C202" s="4">
        <v>3</v>
      </c>
      <c r="D202" s="3" t="s">
        <v>521</v>
      </c>
      <c r="E202" s="3" t="s">
        <v>36</v>
      </c>
      <c r="F202" s="3">
        <v>11</v>
      </c>
      <c r="G202" s="3" t="s">
        <v>505</v>
      </c>
      <c r="H202" s="3">
        <v>1090</v>
      </c>
      <c r="I202" s="3" t="s">
        <v>176</v>
      </c>
      <c r="J202" s="3" t="s">
        <v>53</v>
      </c>
      <c r="K202" s="3" t="s">
        <v>80</v>
      </c>
      <c r="L202" s="3" t="s">
        <v>41</v>
      </c>
      <c r="M202" s="3" t="s">
        <v>25</v>
      </c>
      <c r="N202" s="3" t="s">
        <v>48</v>
      </c>
      <c r="O202" s="3" t="s">
        <v>72</v>
      </c>
      <c r="P202" s="3" t="s">
        <v>28</v>
      </c>
      <c r="Q202" s="3" t="s">
        <v>49</v>
      </c>
      <c r="R202" s="3" t="s">
        <v>30</v>
      </c>
    </row>
    <row r="203" spans="1:18" ht="22.5" customHeight="1" x14ac:dyDescent="0.25">
      <c r="A203" s="2">
        <v>46049.561027152777</v>
      </c>
      <c r="B203" s="3" t="s">
        <v>522</v>
      </c>
      <c r="C203" s="4">
        <v>2</v>
      </c>
      <c r="D203" s="3" t="s">
        <v>523</v>
      </c>
      <c r="E203" s="3" t="s">
        <v>191</v>
      </c>
      <c r="F203" s="3">
        <v>20</v>
      </c>
      <c r="G203" s="3" t="s">
        <v>505</v>
      </c>
      <c r="H203" s="3">
        <v>1090</v>
      </c>
      <c r="I203" s="3" t="s">
        <v>21</v>
      </c>
      <c r="J203" s="3" t="s">
        <v>23</v>
      </c>
      <c r="K203" s="3" t="s">
        <v>64</v>
      </c>
      <c r="L203" s="3" t="s">
        <v>128</v>
      </c>
      <c r="M203" s="3" t="s">
        <v>81</v>
      </c>
      <c r="N203" s="3" t="s">
        <v>26</v>
      </c>
      <c r="O203" s="3" t="s">
        <v>72</v>
      </c>
      <c r="P203" s="3" t="s">
        <v>94</v>
      </c>
      <c r="Q203" s="3" t="s">
        <v>49</v>
      </c>
      <c r="R203" s="3" t="s">
        <v>91</v>
      </c>
    </row>
    <row r="204" spans="1:18" ht="22.5" customHeight="1" x14ac:dyDescent="0.25">
      <c r="A204" s="2">
        <v>46049.566471678241</v>
      </c>
      <c r="B204" s="3" t="s">
        <v>524</v>
      </c>
      <c r="C204" s="4">
        <v>3</v>
      </c>
      <c r="D204" s="3" t="s">
        <v>525</v>
      </c>
      <c r="E204" s="3">
        <v>11</v>
      </c>
      <c r="F204" s="3">
        <v>11211</v>
      </c>
      <c r="G204" s="3" t="s">
        <v>476</v>
      </c>
      <c r="H204" s="3">
        <v>1108</v>
      </c>
      <c r="I204" s="3" t="s">
        <v>21</v>
      </c>
      <c r="J204" s="3" t="s">
        <v>58</v>
      </c>
      <c r="K204" s="3" t="s">
        <v>22</v>
      </c>
      <c r="L204" s="3" t="s">
        <v>128</v>
      </c>
      <c r="M204" s="3" t="s">
        <v>25</v>
      </c>
      <c r="N204" s="3" t="s">
        <v>26</v>
      </c>
      <c r="O204" s="3" t="s">
        <v>106</v>
      </c>
      <c r="P204" s="3" t="s">
        <v>94</v>
      </c>
      <c r="Q204" s="3" t="s">
        <v>49</v>
      </c>
      <c r="R204" s="3" t="s">
        <v>91</v>
      </c>
    </row>
    <row r="205" spans="1:18" ht="22.5" customHeight="1" x14ac:dyDescent="0.25">
      <c r="A205" s="2">
        <v>46049.569047083336</v>
      </c>
      <c r="B205" s="3" t="s">
        <v>526</v>
      </c>
      <c r="C205" s="4">
        <v>7</v>
      </c>
      <c r="D205" s="3" t="s">
        <v>527</v>
      </c>
      <c r="E205" s="3" t="s">
        <v>204</v>
      </c>
      <c r="F205" s="5" t="s">
        <v>175</v>
      </c>
      <c r="G205" s="3" t="s">
        <v>505</v>
      </c>
      <c r="H205" s="3">
        <v>1090</v>
      </c>
      <c r="I205" s="3" t="s">
        <v>21</v>
      </c>
      <c r="J205" s="3" t="s">
        <v>22</v>
      </c>
      <c r="K205" s="3" t="s">
        <v>80</v>
      </c>
      <c r="L205" s="3" t="s">
        <v>24</v>
      </c>
      <c r="M205" s="3" t="s">
        <v>25</v>
      </c>
      <c r="N205" s="3" t="s">
        <v>26</v>
      </c>
      <c r="O205" s="3" t="s">
        <v>72</v>
      </c>
      <c r="P205" s="3" t="s">
        <v>28</v>
      </c>
      <c r="Q205" s="3" t="s">
        <v>49</v>
      </c>
      <c r="R205" s="3" t="s">
        <v>30</v>
      </c>
    </row>
    <row r="206" spans="1:18" ht="22.5" customHeight="1" x14ac:dyDescent="0.25">
      <c r="A206" s="2">
        <v>46049.574241331022</v>
      </c>
      <c r="B206" s="3" t="s">
        <v>528</v>
      </c>
      <c r="C206" s="4">
        <v>5</v>
      </c>
      <c r="D206" s="3" t="s">
        <v>529</v>
      </c>
      <c r="E206" s="3">
        <v>11</v>
      </c>
      <c r="F206" s="3">
        <v>1</v>
      </c>
      <c r="G206" s="3" t="s">
        <v>476</v>
      </c>
      <c r="H206" s="3">
        <v>1108</v>
      </c>
      <c r="I206" s="3" t="s">
        <v>21</v>
      </c>
      <c r="J206" s="3" t="s">
        <v>58</v>
      </c>
      <c r="K206" s="3" t="s">
        <v>23</v>
      </c>
      <c r="L206" s="3" t="s">
        <v>41</v>
      </c>
      <c r="M206" s="3" t="s">
        <v>25</v>
      </c>
      <c r="N206" s="3" t="s">
        <v>26</v>
      </c>
      <c r="O206" s="3" t="s">
        <v>27</v>
      </c>
      <c r="P206" s="3" t="s">
        <v>73</v>
      </c>
      <c r="Q206" s="3" t="s">
        <v>42</v>
      </c>
      <c r="R206" s="3" t="s">
        <v>84</v>
      </c>
    </row>
    <row r="207" spans="1:18" ht="22.5" customHeight="1" x14ac:dyDescent="0.25">
      <c r="A207" s="2">
        <v>46049.575844305553</v>
      </c>
      <c r="B207" s="3" t="s">
        <v>530</v>
      </c>
      <c r="C207" s="4">
        <v>9</v>
      </c>
      <c r="D207" s="3" t="s">
        <v>531</v>
      </c>
      <c r="E207" s="3">
        <v>11</v>
      </c>
      <c r="F207" s="3">
        <v>11304</v>
      </c>
      <c r="G207" s="3" t="s">
        <v>532</v>
      </c>
      <c r="H207" s="3">
        <v>1112</v>
      </c>
      <c r="I207" s="3" t="s">
        <v>21</v>
      </c>
      <c r="J207" s="3" t="s">
        <v>22</v>
      </c>
      <c r="K207" s="3" t="s">
        <v>80</v>
      </c>
      <c r="L207" s="3" t="s">
        <v>24</v>
      </c>
      <c r="M207" s="3" t="s">
        <v>25</v>
      </c>
      <c r="N207" s="3" t="s">
        <v>26</v>
      </c>
      <c r="O207" s="3" t="s">
        <v>27</v>
      </c>
      <c r="P207" s="3" t="s">
        <v>28</v>
      </c>
      <c r="Q207" s="3" t="s">
        <v>29</v>
      </c>
      <c r="R207" s="3" t="s">
        <v>30</v>
      </c>
    </row>
    <row r="208" spans="1:18" ht="22.5" customHeight="1" x14ac:dyDescent="0.25">
      <c r="A208" s="2">
        <v>46049.581011377319</v>
      </c>
      <c r="B208" s="3" t="s">
        <v>533</v>
      </c>
      <c r="C208" s="4">
        <v>5</v>
      </c>
      <c r="D208" s="3" t="s">
        <v>534</v>
      </c>
      <c r="E208" s="3">
        <v>11</v>
      </c>
      <c r="F208" s="3">
        <v>29</v>
      </c>
      <c r="G208" s="3" t="s">
        <v>505</v>
      </c>
      <c r="H208" s="3">
        <v>1090</v>
      </c>
      <c r="I208" s="3" t="s">
        <v>21</v>
      </c>
      <c r="J208" s="3" t="s">
        <v>58</v>
      </c>
      <c r="K208" s="3" t="s">
        <v>64</v>
      </c>
      <c r="L208" s="3" t="s">
        <v>38</v>
      </c>
      <c r="M208" s="3" t="s">
        <v>25</v>
      </c>
      <c r="N208" s="3" t="s">
        <v>26</v>
      </c>
      <c r="O208" s="3" t="s">
        <v>66</v>
      </c>
      <c r="P208" s="3" t="s">
        <v>28</v>
      </c>
      <c r="Q208" s="3" t="s">
        <v>29</v>
      </c>
      <c r="R208" s="3" t="s">
        <v>91</v>
      </c>
    </row>
    <row r="209" spans="1:18" ht="22.5" customHeight="1" x14ac:dyDescent="0.25">
      <c r="A209" s="2">
        <v>46049.581424548611</v>
      </c>
      <c r="B209" s="3" t="s">
        <v>535</v>
      </c>
      <c r="C209" s="4">
        <v>10</v>
      </c>
      <c r="D209" s="3" t="s">
        <v>536</v>
      </c>
      <c r="E209" s="3">
        <v>11</v>
      </c>
      <c r="F209" s="3">
        <v>10</v>
      </c>
      <c r="G209" s="3" t="s">
        <v>505</v>
      </c>
      <c r="H209" s="3">
        <v>1090</v>
      </c>
      <c r="I209" s="3" t="s">
        <v>21</v>
      </c>
      <c r="J209" s="3" t="s">
        <v>22</v>
      </c>
      <c r="K209" s="3" t="s">
        <v>23</v>
      </c>
      <c r="L209" s="3" t="s">
        <v>24</v>
      </c>
      <c r="M209" s="3" t="s">
        <v>25</v>
      </c>
      <c r="N209" s="3" t="s">
        <v>26</v>
      </c>
      <c r="O209" s="3" t="s">
        <v>27</v>
      </c>
      <c r="P209" s="3" t="s">
        <v>28</v>
      </c>
      <c r="Q209" s="3" t="s">
        <v>29</v>
      </c>
      <c r="R209" s="3" t="s">
        <v>30</v>
      </c>
    </row>
    <row r="210" spans="1:18" ht="22.5" customHeight="1" x14ac:dyDescent="0.25">
      <c r="A210" s="2">
        <v>46049.582152164352</v>
      </c>
      <c r="B210" s="3" t="s">
        <v>537</v>
      </c>
      <c r="C210" s="4">
        <v>10</v>
      </c>
      <c r="D210" s="3" t="s">
        <v>538</v>
      </c>
      <c r="E210" s="3" t="s">
        <v>36</v>
      </c>
      <c r="F210" s="5" t="s">
        <v>257</v>
      </c>
      <c r="G210" s="3" t="s">
        <v>505</v>
      </c>
      <c r="H210" s="3">
        <v>1090</v>
      </c>
      <c r="I210" s="3" t="s">
        <v>21</v>
      </c>
      <c r="J210" s="3" t="s">
        <v>22</v>
      </c>
      <c r="K210" s="3" t="s">
        <v>23</v>
      </c>
      <c r="L210" s="3" t="s">
        <v>24</v>
      </c>
      <c r="M210" s="3" t="s">
        <v>25</v>
      </c>
      <c r="N210" s="3" t="s">
        <v>26</v>
      </c>
      <c r="O210" s="3" t="s">
        <v>27</v>
      </c>
      <c r="P210" s="3" t="s">
        <v>28</v>
      </c>
      <c r="Q210" s="3" t="s">
        <v>29</v>
      </c>
      <c r="R210" s="3" t="s">
        <v>30</v>
      </c>
    </row>
    <row r="211" spans="1:18" ht="22.5" customHeight="1" x14ac:dyDescent="0.25">
      <c r="A211" s="2">
        <v>46049.583393055553</v>
      </c>
      <c r="B211" s="3" t="s">
        <v>539</v>
      </c>
      <c r="C211" s="4">
        <v>2</v>
      </c>
      <c r="D211" s="3" t="s">
        <v>540</v>
      </c>
      <c r="E211" s="3" t="s">
        <v>204</v>
      </c>
      <c r="F211" s="3">
        <v>24</v>
      </c>
      <c r="G211" s="3" t="s">
        <v>505</v>
      </c>
      <c r="H211" s="3">
        <v>1090</v>
      </c>
      <c r="I211" s="3" t="s">
        <v>21</v>
      </c>
      <c r="J211" s="3" t="s">
        <v>58</v>
      </c>
      <c r="K211" s="3" t="s">
        <v>23</v>
      </c>
      <c r="L211" s="3" t="s">
        <v>128</v>
      </c>
      <c r="M211" s="3" t="s">
        <v>81</v>
      </c>
      <c r="N211" s="3" t="s">
        <v>48</v>
      </c>
      <c r="O211" s="3" t="s">
        <v>106</v>
      </c>
      <c r="P211" s="3" t="s">
        <v>82</v>
      </c>
      <c r="Q211" s="3" t="s">
        <v>49</v>
      </c>
      <c r="R211" s="3" t="s">
        <v>91</v>
      </c>
    </row>
    <row r="212" spans="1:18" ht="22.5" customHeight="1" x14ac:dyDescent="0.25">
      <c r="A212" s="2">
        <v>46049.584774120369</v>
      </c>
      <c r="B212" s="3" t="s">
        <v>541</v>
      </c>
      <c r="C212" s="4">
        <v>10</v>
      </c>
      <c r="D212" s="3" t="s">
        <v>542</v>
      </c>
      <c r="E212" s="3" t="s">
        <v>204</v>
      </c>
      <c r="F212" s="3">
        <v>11208</v>
      </c>
      <c r="G212" s="3" t="s">
        <v>505</v>
      </c>
      <c r="H212" s="3">
        <v>1090</v>
      </c>
      <c r="I212" s="3" t="s">
        <v>21</v>
      </c>
      <c r="J212" s="3" t="s">
        <v>22</v>
      </c>
      <c r="K212" s="3" t="s">
        <v>23</v>
      </c>
      <c r="L212" s="3" t="s">
        <v>24</v>
      </c>
      <c r="M212" s="3" t="s">
        <v>25</v>
      </c>
      <c r="N212" s="3" t="s">
        <v>26</v>
      </c>
      <c r="O212" s="3" t="s">
        <v>27</v>
      </c>
      <c r="P212" s="3" t="s">
        <v>28</v>
      </c>
      <c r="Q212" s="3" t="s">
        <v>29</v>
      </c>
      <c r="R212" s="3" t="s">
        <v>30</v>
      </c>
    </row>
    <row r="213" spans="1:18" ht="22.5" customHeight="1" x14ac:dyDescent="0.25">
      <c r="A213" s="2">
        <v>46049.589561805551</v>
      </c>
      <c r="B213" s="3" t="s">
        <v>543</v>
      </c>
      <c r="C213" s="4">
        <v>10</v>
      </c>
      <c r="D213" s="3" t="s">
        <v>544</v>
      </c>
      <c r="E213" s="3" t="s">
        <v>545</v>
      </c>
      <c r="F213" s="3">
        <v>11325</v>
      </c>
      <c r="G213" s="3" t="s">
        <v>532</v>
      </c>
      <c r="H213" s="3">
        <v>1112</v>
      </c>
      <c r="I213" s="3" t="s">
        <v>21</v>
      </c>
      <c r="J213" s="3" t="s">
        <v>22</v>
      </c>
      <c r="K213" s="3" t="s">
        <v>23</v>
      </c>
      <c r="L213" s="3" t="s">
        <v>24</v>
      </c>
      <c r="M213" s="3" t="s">
        <v>25</v>
      </c>
      <c r="N213" s="3" t="s">
        <v>26</v>
      </c>
      <c r="O213" s="3" t="s">
        <v>27</v>
      </c>
      <c r="P213" s="3" t="s">
        <v>28</v>
      </c>
      <c r="Q213" s="3" t="s">
        <v>29</v>
      </c>
      <c r="R213" s="3" t="s">
        <v>30</v>
      </c>
    </row>
    <row r="214" spans="1:18" ht="22.5" customHeight="1" x14ac:dyDescent="0.25">
      <c r="A214" s="2">
        <v>46049.593018240739</v>
      </c>
      <c r="B214" s="3" t="s">
        <v>546</v>
      </c>
      <c r="C214" s="4">
        <v>3</v>
      </c>
      <c r="D214" s="3" t="s">
        <v>547</v>
      </c>
      <c r="E214" s="3" t="s">
        <v>237</v>
      </c>
      <c r="F214" s="3">
        <v>11218</v>
      </c>
      <c r="G214" s="3" t="s">
        <v>505</v>
      </c>
      <c r="H214" s="3">
        <v>1090</v>
      </c>
      <c r="I214" s="3" t="s">
        <v>21</v>
      </c>
      <c r="J214" s="3" t="s">
        <v>58</v>
      </c>
      <c r="K214" s="3" t="s">
        <v>80</v>
      </c>
      <c r="L214" s="3" t="s">
        <v>128</v>
      </c>
      <c r="M214" s="3" t="s">
        <v>81</v>
      </c>
      <c r="N214" s="3" t="s">
        <v>26</v>
      </c>
      <c r="O214" s="3" t="s">
        <v>72</v>
      </c>
      <c r="P214" s="3" t="s">
        <v>73</v>
      </c>
      <c r="Q214" s="3" t="s">
        <v>83</v>
      </c>
      <c r="R214" s="3" t="s">
        <v>30</v>
      </c>
    </row>
    <row r="215" spans="1:18" ht="22.5" customHeight="1" x14ac:dyDescent="0.25">
      <c r="A215" s="2">
        <v>46049.594704108793</v>
      </c>
      <c r="B215" s="3" t="s">
        <v>548</v>
      </c>
      <c r="C215" s="4">
        <v>7</v>
      </c>
      <c r="D215" s="3" t="s">
        <v>549</v>
      </c>
      <c r="E215" s="3" t="s">
        <v>191</v>
      </c>
      <c r="F215" s="3">
        <v>1</v>
      </c>
      <c r="G215" s="3" t="s">
        <v>505</v>
      </c>
      <c r="H215" s="3">
        <v>1090</v>
      </c>
      <c r="I215" s="3" t="s">
        <v>21</v>
      </c>
      <c r="J215" s="3" t="s">
        <v>23</v>
      </c>
      <c r="K215" s="3" t="s">
        <v>64</v>
      </c>
      <c r="L215" s="3" t="s">
        <v>24</v>
      </c>
      <c r="M215" s="3" t="s">
        <v>25</v>
      </c>
      <c r="N215" s="3" t="s">
        <v>26</v>
      </c>
      <c r="O215" s="3" t="s">
        <v>27</v>
      </c>
      <c r="P215" s="3" t="s">
        <v>82</v>
      </c>
      <c r="Q215" s="3" t="s">
        <v>29</v>
      </c>
      <c r="R215" s="3" t="s">
        <v>30</v>
      </c>
    </row>
    <row r="216" spans="1:18" ht="22.5" customHeight="1" x14ac:dyDescent="0.25">
      <c r="A216" s="2">
        <v>46049.594994837964</v>
      </c>
      <c r="B216" s="3" t="s">
        <v>550</v>
      </c>
      <c r="C216" s="4">
        <v>10</v>
      </c>
      <c r="D216" s="3" t="s">
        <v>551</v>
      </c>
      <c r="E216" s="3" t="s">
        <v>237</v>
      </c>
      <c r="F216" s="3">
        <v>11234</v>
      </c>
      <c r="G216" s="3" t="s">
        <v>505</v>
      </c>
      <c r="H216" s="3">
        <v>1090</v>
      </c>
      <c r="I216" s="3" t="s">
        <v>21</v>
      </c>
      <c r="J216" s="3" t="s">
        <v>22</v>
      </c>
      <c r="K216" s="3" t="s">
        <v>23</v>
      </c>
      <c r="L216" s="3" t="s">
        <v>24</v>
      </c>
      <c r="M216" s="3" t="s">
        <v>25</v>
      </c>
      <c r="N216" s="3" t="s">
        <v>26</v>
      </c>
      <c r="O216" s="3" t="s">
        <v>27</v>
      </c>
      <c r="P216" s="3" t="s">
        <v>28</v>
      </c>
      <c r="Q216" s="3" t="s">
        <v>29</v>
      </c>
      <c r="R216" s="3" t="s">
        <v>30</v>
      </c>
    </row>
    <row r="217" spans="1:18" ht="22.5" customHeight="1" x14ac:dyDescent="0.25">
      <c r="A217" s="2">
        <v>46049.596855960648</v>
      </c>
      <c r="B217" s="3" t="s">
        <v>552</v>
      </c>
      <c r="C217" s="4">
        <v>0</v>
      </c>
      <c r="D217" s="3" t="s">
        <v>553</v>
      </c>
      <c r="E217" s="3">
        <v>11</v>
      </c>
      <c r="F217" s="3">
        <v>31</v>
      </c>
      <c r="G217" s="3" t="s">
        <v>476</v>
      </c>
      <c r="H217" s="3">
        <v>1108</v>
      </c>
      <c r="I217" s="3" t="s">
        <v>70</v>
      </c>
      <c r="J217" s="3" t="s">
        <v>58</v>
      </c>
      <c r="K217" s="3" t="s">
        <v>64</v>
      </c>
      <c r="L217" s="3" t="s">
        <v>41</v>
      </c>
      <c r="M217" s="3" t="s">
        <v>129</v>
      </c>
      <c r="N217" s="3" t="s">
        <v>71</v>
      </c>
      <c r="O217" s="3" t="s">
        <v>66</v>
      </c>
      <c r="P217" s="3" t="s">
        <v>73</v>
      </c>
      <c r="Q217" s="3" t="s">
        <v>42</v>
      </c>
      <c r="R217" s="3" t="s">
        <v>84</v>
      </c>
    </row>
    <row r="218" spans="1:18" ht="22.5" customHeight="1" x14ac:dyDescent="0.25">
      <c r="A218" s="2">
        <v>46049.599554490742</v>
      </c>
      <c r="B218" s="3" t="s">
        <v>554</v>
      </c>
      <c r="C218" s="4">
        <v>3</v>
      </c>
      <c r="D218" s="3" t="s">
        <v>555</v>
      </c>
      <c r="E218" s="3" t="s">
        <v>204</v>
      </c>
      <c r="F218" s="3">
        <v>22</v>
      </c>
      <c r="G218" s="3" t="s">
        <v>505</v>
      </c>
      <c r="H218" s="3">
        <v>1090</v>
      </c>
      <c r="I218" s="3" t="s">
        <v>21</v>
      </c>
      <c r="J218" s="3" t="s">
        <v>58</v>
      </c>
      <c r="K218" s="3" t="s">
        <v>22</v>
      </c>
      <c r="L218" s="3" t="s">
        <v>38</v>
      </c>
      <c r="M218" s="3" t="s">
        <v>25</v>
      </c>
      <c r="N218" s="3" t="s">
        <v>71</v>
      </c>
      <c r="O218" s="3" t="s">
        <v>66</v>
      </c>
      <c r="P218" s="3" t="s">
        <v>28</v>
      </c>
      <c r="Q218" s="3" t="s">
        <v>42</v>
      </c>
      <c r="R218" s="3" t="s">
        <v>95</v>
      </c>
    </row>
    <row r="219" spans="1:18" ht="22.5" customHeight="1" x14ac:dyDescent="0.25">
      <c r="A219" s="2">
        <v>46049.601384155088</v>
      </c>
      <c r="B219" s="3" t="s">
        <v>556</v>
      </c>
      <c r="C219" s="4">
        <v>4</v>
      </c>
      <c r="D219" s="3" t="s">
        <v>557</v>
      </c>
      <c r="E219" s="3">
        <v>11</v>
      </c>
      <c r="F219" s="3">
        <v>11332</v>
      </c>
      <c r="G219" s="3" t="s">
        <v>532</v>
      </c>
      <c r="H219" s="3">
        <v>1112</v>
      </c>
      <c r="I219" s="3" t="s">
        <v>21</v>
      </c>
      <c r="J219" s="3" t="s">
        <v>23</v>
      </c>
      <c r="K219" s="3" t="s">
        <v>64</v>
      </c>
      <c r="L219" s="3" t="s">
        <v>24</v>
      </c>
      <c r="M219" s="3" t="s">
        <v>65</v>
      </c>
      <c r="N219" s="3" t="s">
        <v>77</v>
      </c>
      <c r="O219" s="3" t="s">
        <v>27</v>
      </c>
      <c r="P219" s="3" t="s">
        <v>94</v>
      </c>
      <c r="Q219" s="3" t="s">
        <v>29</v>
      </c>
      <c r="R219" s="3" t="s">
        <v>84</v>
      </c>
    </row>
    <row r="220" spans="1:18" ht="22.5" customHeight="1" x14ac:dyDescent="0.25">
      <c r="A220" s="2">
        <v>46049.604609664355</v>
      </c>
      <c r="B220" s="3" t="s">
        <v>558</v>
      </c>
      <c r="C220" s="4">
        <v>3</v>
      </c>
      <c r="D220" s="3" t="s">
        <v>559</v>
      </c>
      <c r="E220" s="3" t="s">
        <v>560</v>
      </c>
      <c r="F220" s="3">
        <v>11315</v>
      </c>
      <c r="G220" s="3" t="s">
        <v>532</v>
      </c>
      <c r="H220" s="3">
        <v>1112</v>
      </c>
      <c r="I220" s="3" t="s">
        <v>21</v>
      </c>
      <c r="J220" s="3" t="s">
        <v>23</v>
      </c>
      <c r="K220" s="3" t="s">
        <v>64</v>
      </c>
      <c r="L220" s="3" t="s">
        <v>41</v>
      </c>
      <c r="M220" s="3" t="s">
        <v>81</v>
      </c>
      <c r="N220" s="3" t="s">
        <v>48</v>
      </c>
      <c r="O220" s="3" t="s">
        <v>66</v>
      </c>
      <c r="P220" s="3" t="s">
        <v>28</v>
      </c>
      <c r="Q220" s="3" t="s">
        <v>49</v>
      </c>
      <c r="R220" s="3" t="s">
        <v>30</v>
      </c>
    </row>
    <row r="221" spans="1:18" ht="22.5" customHeight="1" x14ac:dyDescent="0.25">
      <c r="A221" s="2">
        <v>46049.60569571759</v>
      </c>
      <c r="B221" s="3" t="s">
        <v>561</v>
      </c>
      <c r="C221" s="4">
        <v>8</v>
      </c>
      <c r="D221" s="3" t="s">
        <v>562</v>
      </c>
      <c r="E221" s="3">
        <v>11</v>
      </c>
      <c r="F221" s="3">
        <v>33</v>
      </c>
      <c r="G221" s="3" t="s">
        <v>505</v>
      </c>
      <c r="H221" s="3">
        <v>1090</v>
      </c>
      <c r="I221" s="3" t="s">
        <v>21</v>
      </c>
      <c r="J221" s="3" t="s">
        <v>22</v>
      </c>
      <c r="K221" s="3" t="s">
        <v>23</v>
      </c>
      <c r="L221" s="3" t="s">
        <v>24</v>
      </c>
      <c r="M221" s="3" t="s">
        <v>25</v>
      </c>
      <c r="N221" s="3" t="s">
        <v>26</v>
      </c>
      <c r="O221" s="3" t="s">
        <v>27</v>
      </c>
      <c r="P221" s="3" t="s">
        <v>28</v>
      </c>
      <c r="Q221" s="3" t="s">
        <v>83</v>
      </c>
      <c r="R221" s="3" t="s">
        <v>84</v>
      </c>
    </row>
    <row r="222" spans="1:18" ht="22.5" customHeight="1" x14ac:dyDescent="0.25">
      <c r="A222" s="2">
        <v>46049.60938603009</v>
      </c>
      <c r="B222" s="3" t="s">
        <v>563</v>
      </c>
      <c r="C222" s="4">
        <v>10</v>
      </c>
      <c r="D222" s="3" t="s">
        <v>564</v>
      </c>
      <c r="E222" s="3" t="s">
        <v>36</v>
      </c>
      <c r="F222" s="3">
        <v>12</v>
      </c>
      <c r="G222" s="3" t="s">
        <v>505</v>
      </c>
      <c r="H222" s="3">
        <v>1090</v>
      </c>
      <c r="I222" s="3" t="s">
        <v>21</v>
      </c>
      <c r="J222" s="3" t="s">
        <v>22</v>
      </c>
      <c r="K222" s="3" t="s">
        <v>23</v>
      </c>
      <c r="L222" s="3" t="s">
        <v>24</v>
      </c>
      <c r="M222" s="3" t="s">
        <v>25</v>
      </c>
      <c r="N222" s="3" t="s">
        <v>26</v>
      </c>
      <c r="O222" s="3" t="s">
        <v>27</v>
      </c>
      <c r="P222" s="3" t="s">
        <v>28</v>
      </c>
      <c r="Q222" s="3" t="s">
        <v>29</v>
      </c>
      <c r="R222" s="3" t="s">
        <v>30</v>
      </c>
    </row>
    <row r="223" spans="1:18" ht="22.5" customHeight="1" x14ac:dyDescent="0.25">
      <c r="A223" s="2">
        <v>46049.609396898144</v>
      </c>
      <c r="B223" s="3" t="s">
        <v>565</v>
      </c>
      <c r="C223" s="4">
        <v>10</v>
      </c>
      <c r="D223" s="3" t="s">
        <v>566</v>
      </c>
      <c r="E223" s="3" t="s">
        <v>204</v>
      </c>
      <c r="F223" s="3">
        <v>25</v>
      </c>
      <c r="G223" s="3" t="s">
        <v>505</v>
      </c>
      <c r="H223" s="3">
        <v>1090</v>
      </c>
      <c r="I223" s="3" t="s">
        <v>21</v>
      </c>
      <c r="J223" s="3" t="s">
        <v>22</v>
      </c>
      <c r="K223" s="3" t="s">
        <v>23</v>
      </c>
      <c r="L223" s="3" t="s">
        <v>24</v>
      </c>
      <c r="M223" s="3" t="s">
        <v>25</v>
      </c>
      <c r="N223" s="3" t="s">
        <v>26</v>
      </c>
      <c r="O223" s="3" t="s">
        <v>27</v>
      </c>
      <c r="P223" s="3" t="s">
        <v>28</v>
      </c>
      <c r="Q223" s="3" t="s">
        <v>29</v>
      </c>
      <c r="R223" s="3" t="s">
        <v>30</v>
      </c>
    </row>
    <row r="224" spans="1:18" ht="22.5" customHeight="1" x14ac:dyDescent="0.25">
      <c r="A224" s="2">
        <v>46049.609398726854</v>
      </c>
      <c r="B224" s="3" t="s">
        <v>567</v>
      </c>
      <c r="C224" s="4">
        <v>10</v>
      </c>
      <c r="D224" s="3" t="s">
        <v>568</v>
      </c>
      <c r="E224" s="3" t="s">
        <v>237</v>
      </c>
      <c r="F224" s="3">
        <v>11204</v>
      </c>
      <c r="G224" s="3" t="s">
        <v>505</v>
      </c>
      <c r="H224" s="3">
        <v>1090</v>
      </c>
      <c r="I224" s="3" t="s">
        <v>21</v>
      </c>
      <c r="J224" s="3" t="s">
        <v>22</v>
      </c>
      <c r="K224" s="3" t="s">
        <v>23</v>
      </c>
      <c r="L224" s="3" t="s">
        <v>24</v>
      </c>
      <c r="M224" s="3" t="s">
        <v>25</v>
      </c>
      <c r="N224" s="3" t="s">
        <v>26</v>
      </c>
      <c r="O224" s="3" t="s">
        <v>27</v>
      </c>
      <c r="P224" s="3" t="s">
        <v>28</v>
      </c>
      <c r="Q224" s="3" t="s">
        <v>29</v>
      </c>
      <c r="R224" s="3" t="s">
        <v>30</v>
      </c>
    </row>
    <row r="225" spans="1:18" ht="22.5" customHeight="1" x14ac:dyDescent="0.25">
      <c r="A225" s="2">
        <v>46049.6114303125</v>
      </c>
      <c r="B225" s="3" t="s">
        <v>569</v>
      </c>
      <c r="C225" s="4">
        <v>9</v>
      </c>
      <c r="D225" s="3" t="s">
        <v>570</v>
      </c>
      <c r="E225" s="3">
        <v>11</v>
      </c>
      <c r="F225" s="3">
        <v>14</v>
      </c>
      <c r="G225" s="3" t="s">
        <v>505</v>
      </c>
      <c r="H225" s="3">
        <v>1090</v>
      </c>
      <c r="I225" s="3" t="s">
        <v>21</v>
      </c>
      <c r="J225" s="3" t="s">
        <v>22</v>
      </c>
      <c r="K225" s="3" t="s">
        <v>23</v>
      </c>
      <c r="L225" s="3" t="s">
        <v>24</v>
      </c>
      <c r="M225" s="3" t="s">
        <v>25</v>
      </c>
      <c r="N225" s="3" t="s">
        <v>48</v>
      </c>
      <c r="O225" s="3" t="s">
        <v>27</v>
      </c>
      <c r="P225" s="3" t="s">
        <v>28</v>
      </c>
      <c r="Q225" s="3" t="s">
        <v>29</v>
      </c>
      <c r="R225" s="3" t="s">
        <v>30</v>
      </c>
    </row>
    <row r="226" spans="1:18" ht="22.5" customHeight="1" x14ac:dyDescent="0.25">
      <c r="A226" s="2">
        <v>46049.611675914348</v>
      </c>
      <c r="B226" s="3" t="s">
        <v>571</v>
      </c>
      <c r="C226" s="4">
        <v>10</v>
      </c>
      <c r="D226" s="3" t="s">
        <v>572</v>
      </c>
      <c r="E226" s="3" t="s">
        <v>204</v>
      </c>
      <c r="F226" s="3">
        <v>11202</v>
      </c>
      <c r="G226" s="3" t="s">
        <v>505</v>
      </c>
      <c r="H226" s="3">
        <v>1090</v>
      </c>
      <c r="I226" s="3" t="s">
        <v>21</v>
      </c>
      <c r="J226" s="3" t="s">
        <v>22</v>
      </c>
      <c r="K226" s="3" t="s">
        <v>23</v>
      </c>
      <c r="L226" s="3" t="s">
        <v>24</v>
      </c>
      <c r="M226" s="3" t="s">
        <v>25</v>
      </c>
      <c r="N226" s="3" t="s">
        <v>26</v>
      </c>
      <c r="O226" s="3" t="s">
        <v>27</v>
      </c>
      <c r="P226" s="3" t="s">
        <v>28</v>
      </c>
      <c r="Q226" s="3" t="s">
        <v>29</v>
      </c>
      <c r="R226" s="3" t="s">
        <v>30</v>
      </c>
    </row>
    <row r="227" spans="1:18" ht="22.5" customHeight="1" x14ac:dyDescent="0.25">
      <c r="A227" s="2">
        <v>46049.617415069442</v>
      </c>
      <c r="B227" s="3" t="s">
        <v>573</v>
      </c>
      <c r="C227" s="4">
        <v>4</v>
      </c>
      <c r="D227" s="3" t="s">
        <v>574</v>
      </c>
      <c r="E227" s="3" t="s">
        <v>63</v>
      </c>
      <c r="F227" s="3">
        <v>11211</v>
      </c>
      <c r="G227" s="3" t="s">
        <v>575</v>
      </c>
      <c r="H227" s="3">
        <v>1132</v>
      </c>
      <c r="I227" s="3" t="s">
        <v>21</v>
      </c>
      <c r="J227" s="3" t="s">
        <v>58</v>
      </c>
      <c r="K227" s="3" t="s">
        <v>80</v>
      </c>
      <c r="L227" s="3" t="s">
        <v>41</v>
      </c>
      <c r="M227" s="3" t="s">
        <v>25</v>
      </c>
      <c r="N227" s="3" t="s">
        <v>48</v>
      </c>
      <c r="O227" s="3" t="s">
        <v>27</v>
      </c>
      <c r="P227" s="3" t="s">
        <v>82</v>
      </c>
      <c r="Q227" s="3" t="s">
        <v>42</v>
      </c>
      <c r="R227" s="3" t="s">
        <v>30</v>
      </c>
    </row>
    <row r="228" spans="1:18" ht="22.5" customHeight="1" x14ac:dyDescent="0.25">
      <c r="A228" s="2">
        <v>46049.619020925922</v>
      </c>
      <c r="B228" s="3" t="s">
        <v>576</v>
      </c>
      <c r="C228" s="4">
        <v>6</v>
      </c>
      <c r="D228" s="3" t="s">
        <v>577</v>
      </c>
      <c r="E228" s="3" t="s">
        <v>122</v>
      </c>
      <c r="F228" s="3">
        <v>11210</v>
      </c>
      <c r="G228" s="3" t="s">
        <v>575</v>
      </c>
      <c r="H228" s="3">
        <v>1132</v>
      </c>
      <c r="I228" s="3" t="s">
        <v>21</v>
      </c>
      <c r="J228" s="3" t="s">
        <v>22</v>
      </c>
      <c r="K228" s="3" t="s">
        <v>23</v>
      </c>
      <c r="L228" s="3" t="s">
        <v>128</v>
      </c>
      <c r="M228" s="3" t="s">
        <v>25</v>
      </c>
      <c r="N228" s="3" t="s">
        <v>26</v>
      </c>
      <c r="O228" s="3" t="s">
        <v>72</v>
      </c>
      <c r="P228" s="3" t="s">
        <v>94</v>
      </c>
      <c r="Q228" s="3" t="s">
        <v>29</v>
      </c>
      <c r="R228" s="3" t="s">
        <v>91</v>
      </c>
    </row>
    <row r="229" spans="1:18" ht="22.5" customHeight="1" x14ac:dyDescent="0.25">
      <c r="A229" s="2">
        <v>46049.619067719905</v>
      </c>
      <c r="B229" s="3" t="s">
        <v>578</v>
      </c>
      <c r="C229" s="4">
        <v>9</v>
      </c>
      <c r="D229" s="3" t="s">
        <v>579</v>
      </c>
      <c r="E229" s="3" t="s">
        <v>307</v>
      </c>
      <c r="F229" s="3">
        <v>11201</v>
      </c>
      <c r="G229" s="3" t="s">
        <v>575</v>
      </c>
      <c r="H229" s="3">
        <v>1132</v>
      </c>
      <c r="I229" s="3" t="s">
        <v>21</v>
      </c>
      <c r="J229" s="3" t="s">
        <v>22</v>
      </c>
      <c r="K229" s="3" t="s">
        <v>23</v>
      </c>
      <c r="L229" s="3" t="s">
        <v>24</v>
      </c>
      <c r="M229" s="3" t="s">
        <v>25</v>
      </c>
      <c r="N229" s="3" t="s">
        <v>77</v>
      </c>
      <c r="O229" s="3" t="s">
        <v>27</v>
      </c>
      <c r="P229" s="3" t="s">
        <v>28</v>
      </c>
      <c r="Q229" s="3" t="s">
        <v>29</v>
      </c>
      <c r="R229" s="3" t="s">
        <v>30</v>
      </c>
    </row>
    <row r="230" spans="1:18" ht="22.5" customHeight="1" x14ac:dyDescent="0.25">
      <c r="A230" s="2">
        <v>46049.619750949074</v>
      </c>
      <c r="B230" s="3" t="s">
        <v>580</v>
      </c>
      <c r="C230" s="4">
        <v>10</v>
      </c>
      <c r="D230" s="3" t="s">
        <v>581</v>
      </c>
      <c r="E230" s="3">
        <v>11</v>
      </c>
      <c r="F230" s="3">
        <v>11218</v>
      </c>
      <c r="G230" s="3" t="s">
        <v>575</v>
      </c>
      <c r="H230" s="3">
        <v>1132</v>
      </c>
      <c r="I230" s="3" t="s">
        <v>21</v>
      </c>
      <c r="J230" s="3" t="s">
        <v>22</v>
      </c>
      <c r="K230" s="3" t="s">
        <v>23</v>
      </c>
      <c r="L230" s="3" t="s">
        <v>24</v>
      </c>
      <c r="M230" s="3" t="s">
        <v>25</v>
      </c>
      <c r="N230" s="3" t="s">
        <v>26</v>
      </c>
      <c r="O230" s="3" t="s">
        <v>27</v>
      </c>
      <c r="P230" s="3" t="s">
        <v>28</v>
      </c>
      <c r="Q230" s="3" t="s">
        <v>29</v>
      </c>
      <c r="R230" s="3" t="s">
        <v>30</v>
      </c>
    </row>
    <row r="231" spans="1:18" ht="22.5" customHeight="1" x14ac:dyDescent="0.25">
      <c r="A231" s="2">
        <v>46049.619768611112</v>
      </c>
      <c r="B231" s="3" t="s">
        <v>582</v>
      </c>
      <c r="C231" s="4">
        <v>10</v>
      </c>
      <c r="D231" s="3" t="s">
        <v>583</v>
      </c>
      <c r="E231" s="3">
        <v>11</v>
      </c>
      <c r="F231" s="3">
        <v>11217</v>
      </c>
      <c r="G231" s="3" t="s">
        <v>575</v>
      </c>
      <c r="H231" s="3">
        <v>1132</v>
      </c>
      <c r="I231" s="3" t="s">
        <v>21</v>
      </c>
      <c r="J231" s="3" t="s">
        <v>22</v>
      </c>
      <c r="K231" s="3" t="s">
        <v>23</v>
      </c>
      <c r="L231" s="3" t="s">
        <v>24</v>
      </c>
      <c r="M231" s="3" t="s">
        <v>25</v>
      </c>
      <c r="N231" s="3" t="s">
        <v>26</v>
      </c>
      <c r="O231" s="3" t="s">
        <v>27</v>
      </c>
      <c r="P231" s="3" t="s">
        <v>28</v>
      </c>
      <c r="Q231" s="3" t="s">
        <v>29</v>
      </c>
      <c r="R231" s="3" t="s">
        <v>30</v>
      </c>
    </row>
    <row r="232" spans="1:18" ht="22.5" customHeight="1" x14ac:dyDescent="0.25">
      <c r="A232" s="2">
        <v>46049.620243333338</v>
      </c>
      <c r="B232" s="3" t="s">
        <v>584</v>
      </c>
      <c r="C232" s="4">
        <v>10</v>
      </c>
      <c r="D232" s="3" t="s">
        <v>585</v>
      </c>
      <c r="E232" s="3">
        <v>11</v>
      </c>
      <c r="F232" s="3">
        <v>11228</v>
      </c>
      <c r="G232" s="3" t="s">
        <v>575</v>
      </c>
      <c r="H232" s="3">
        <v>1132</v>
      </c>
      <c r="I232" s="3" t="s">
        <v>21</v>
      </c>
      <c r="J232" s="3" t="s">
        <v>22</v>
      </c>
      <c r="K232" s="3" t="s">
        <v>23</v>
      </c>
      <c r="L232" s="3" t="s">
        <v>24</v>
      </c>
      <c r="M232" s="3" t="s">
        <v>25</v>
      </c>
      <c r="N232" s="3" t="s">
        <v>26</v>
      </c>
      <c r="O232" s="3" t="s">
        <v>27</v>
      </c>
      <c r="P232" s="3" t="s">
        <v>28</v>
      </c>
      <c r="Q232" s="3" t="s">
        <v>29</v>
      </c>
      <c r="R232" s="3" t="s">
        <v>30</v>
      </c>
    </row>
    <row r="233" spans="1:18" ht="22.5" customHeight="1" x14ac:dyDescent="0.25">
      <c r="A233" s="2">
        <v>46049.620280335643</v>
      </c>
      <c r="B233" s="3" t="s">
        <v>586</v>
      </c>
      <c r="C233" s="4">
        <v>10</v>
      </c>
      <c r="D233" s="3" t="s">
        <v>587</v>
      </c>
      <c r="E233" s="3">
        <v>11</v>
      </c>
      <c r="F233" s="3">
        <v>11227</v>
      </c>
      <c r="G233" s="3" t="s">
        <v>575</v>
      </c>
      <c r="H233" s="3">
        <v>1132</v>
      </c>
      <c r="I233" s="3" t="s">
        <v>21</v>
      </c>
      <c r="J233" s="3" t="s">
        <v>22</v>
      </c>
      <c r="K233" s="3" t="s">
        <v>23</v>
      </c>
      <c r="L233" s="3" t="s">
        <v>24</v>
      </c>
      <c r="M233" s="3" t="s">
        <v>25</v>
      </c>
      <c r="N233" s="3" t="s">
        <v>26</v>
      </c>
      <c r="O233" s="3" t="s">
        <v>27</v>
      </c>
      <c r="P233" s="3" t="s">
        <v>28</v>
      </c>
      <c r="Q233" s="3" t="s">
        <v>29</v>
      </c>
      <c r="R233" s="3" t="s">
        <v>30</v>
      </c>
    </row>
    <row r="234" spans="1:18" ht="22.5" customHeight="1" x14ac:dyDescent="0.25">
      <c r="A234" s="2">
        <v>46049.621224895833</v>
      </c>
      <c r="B234" s="3" t="s">
        <v>588</v>
      </c>
      <c r="C234" s="4">
        <v>10</v>
      </c>
      <c r="D234" s="3" t="s">
        <v>589</v>
      </c>
      <c r="E234" s="3" t="s">
        <v>204</v>
      </c>
      <c r="F234" s="3">
        <v>11224</v>
      </c>
      <c r="G234" s="3" t="s">
        <v>575</v>
      </c>
      <c r="H234" s="3">
        <v>1132</v>
      </c>
      <c r="I234" s="3" t="s">
        <v>21</v>
      </c>
      <c r="J234" s="3" t="s">
        <v>22</v>
      </c>
      <c r="K234" s="3" t="s">
        <v>23</v>
      </c>
      <c r="L234" s="3" t="s">
        <v>24</v>
      </c>
      <c r="M234" s="3" t="s">
        <v>25</v>
      </c>
      <c r="N234" s="3" t="s">
        <v>26</v>
      </c>
      <c r="O234" s="3" t="s">
        <v>27</v>
      </c>
      <c r="P234" s="3" t="s">
        <v>28</v>
      </c>
      <c r="Q234" s="3" t="s">
        <v>29</v>
      </c>
      <c r="R234" s="3" t="s">
        <v>30</v>
      </c>
    </row>
    <row r="235" spans="1:18" ht="22.5" customHeight="1" x14ac:dyDescent="0.25">
      <c r="A235" s="2">
        <v>46049.621486284726</v>
      </c>
      <c r="B235" s="3" t="s">
        <v>590</v>
      </c>
      <c r="C235" s="4">
        <v>10</v>
      </c>
      <c r="D235" s="3" t="s">
        <v>591</v>
      </c>
      <c r="E235" s="3">
        <v>11</v>
      </c>
      <c r="F235" s="3">
        <v>11221</v>
      </c>
      <c r="G235" s="3" t="s">
        <v>592</v>
      </c>
      <c r="H235" s="3">
        <v>1121</v>
      </c>
      <c r="I235" s="3" t="s">
        <v>21</v>
      </c>
      <c r="J235" s="3" t="s">
        <v>22</v>
      </c>
      <c r="K235" s="3" t="s">
        <v>23</v>
      </c>
      <c r="L235" s="3" t="s">
        <v>24</v>
      </c>
      <c r="M235" s="3" t="s">
        <v>25</v>
      </c>
      <c r="N235" s="3" t="s">
        <v>26</v>
      </c>
      <c r="O235" s="3" t="s">
        <v>27</v>
      </c>
      <c r="P235" s="3" t="s">
        <v>28</v>
      </c>
      <c r="Q235" s="3" t="s">
        <v>29</v>
      </c>
      <c r="R235" s="3" t="s">
        <v>30</v>
      </c>
    </row>
    <row r="236" spans="1:18" ht="22.5" customHeight="1" x14ac:dyDescent="0.25">
      <c r="A236" s="2">
        <v>46049.621489907411</v>
      </c>
      <c r="B236" s="3" t="s">
        <v>593</v>
      </c>
      <c r="C236" s="4">
        <v>10</v>
      </c>
      <c r="D236" s="3" t="s">
        <v>594</v>
      </c>
      <c r="E236" s="3" t="s">
        <v>36</v>
      </c>
      <c r="F236" s="5" t="s">
        <v>595</v>
      </c>
      <c r="G236" s="3" t="s">
        <v>592</v>
      </c>
      <c r="H236" s="3">
        <v>1121</v>
      </c>
      <c r="I236" s="3" t="s">
        <v>21</v>
      </c>
      <c r="J236" s="3" t="s">
        <v>22</v>
      </c>
      <c r="K236" s="3" t="s">
        <v>23</v>
      </c>
      <c r="L236" s="3" t="s">
        <v>24</v>
      </c>
      <c r="M236" s="3" t="s">
        <v>25</v>
      </c>
      <c r="N236" s="3" t="s">
        <v>26</v>
      </c>
      <c r="O236" s="3" t="s">
        <v>27</v>
      </c>
      <c r="P236" s="3" t="s">
        <v>28</v>
      </c>
      <c r="Q236" s="3" t="s">
        <v>29</v>
      </c>
      <c r="R236" s="3" t="s">
        <v>30</v>
      </c>
    </row>
    <row r="237" spans="1:18" ht="22.5" customHeight="1" x14ac:dyDescent="0.25">
      <c r="A237" s="2">
        <v>46049.621832511577</v>
      </c>
      <c r="B237" s="3" t="s">
        <v>596</v>
      </c>
      <c r="C237" s="4">
        <v>2</v>
      </c>
      <c r="D237" s="3" t="s">
        <v>597</v>
      </c>
      <c r="E237" s="3">
        <v>11</v>
      </c>
      <c r="F237" s="3">
        <v>11226</v>
      </c>
      <c r="G237" s="3" t="s">
        <v>575</v>
      </c>
      <c r="H237" s="3">
        <v>1132</v>
      </c>
      <c r="I237" s="3" t="s">
        <v>21</v>
      </c>
      <c r="J237" s="3" t="s">
        <v>58</v>
      </c>
      <c r="K237" s="3" t="s">
        <v>22</v>
      </c>
      <c r="L237" s="3" t="s">
        <v>24</v>
      </c>
      <c r="M237" s="3" t="s">
        <v>129</v>
      </c>
      <c r="N237" s="3" t="s">
        <v>71</v>
      </c>
      <c r="O237" s="3" t="s">
        <v>66</v>
      </c>
      <c r="P237" s="3" t="s">
        <v>94</v>
      </c>
      <c r="Q237" s="3" t="s">
        <v>83</v>
      </c>
      <c r="R237" s="3" t="s">
        <v>95</v>
      </c>
    </row>
    <row r="238" spans="1:18" ht="22.5" customHeight="1" x14ac:dyDescent="0.25">
      <c r="A238" s="2">
        <v>46049.622227430555</v>
      </c>
      <c r="B238" s="3" t="s">
        <v>598</v>
      </c>
      <c r="C238" s="4">
        <v>10</v>
      </c>
      <c r="D238" s="3" t="s">
        <v>599</v>
      </c>
      <c r="E238" s="3">
        <v>11</v>
      </c>
      <c r="F238" s="3">
        <v>10</v>
      </c>
      <c r="G238" s="3" t="s">
        <v>592</v>
      </c>
      <c r="H238" s="3">
        <v>1121</v>
      </c>
      <c r="I238" s="3" t="s">
        <v>21</v>
      </c>
      <c r="J238" s="3" t="s">
        <v>22</v>
      </c>
      <c r="K238" s="3" t="s">
        <v>23</v>
      </c>
      <c r="L238" s="3" t="s">
        <v>24</v>
      </c>
      <c r="M238" s="3" t="s">
        <v>25</v>
      </c>
      <c r="N238" s="3" t="s">
        <v>26</v>
      </c>
      <c r="O238" s="3" t="s">
        <v>27</v>
      </c>
      <c r="P238" s="3" t="s">
        <v>28</v>
      </c>
      <c r="Q238" s="3" t="s">
        <v>29</v>
      </c>
      <c r="R238" s="3" t="s">
        <v>30</v>
      </c>
    </row>
    <row r="239" spans="1:18" ht="22.5" customHeight="1" x14ac:dyDescent="0.25">
      <c r="A239" s="2">
        <v>46049.622237187505</v>
      </c>
      <c r="B239" s="3" t="s">
        <v>600</v>
      </c>
      <c r="C239" s="4">
        <v>10</v>
      </c>
      <c r="D239" s="3" t="s">
        <v>601</v>
      </c>
      <c r="E239" s="3">
        <v>11</v>
      </c>
      <c r="F239" s="3">
        <v>17</v>
      </c>
      <c r="G239" s="3" t="s">
        <v>592</v>
      </c>
      <c r="H239" s="3">
        <v>1121</v>
      </c>
      <c r="I239" s="3" t="s">
        <v>21</v>
      </c>
      <c r="J239" s="3" t="s">
        <v>22</v>
      </c>
      <c r="K239" s="3" t="s">
        <v>23</v>
      </c>
      <c r="L239" s="3" t="s">
        <v>24</v>
      </c>
      <c r="M239" s="3" t="s">
        <v>25</v>
      </c>
      <c r="N239" s="3" t="s">
        <v>26</v>
      </c>
      <c r="O239" s="3" t="s">
        <v>27</v>
      </c>
      <c r="P239" s="3" t="s">
        <v>28</v>
      </c>
      <c r="Q239" s="3" t="s">
        <v>29</v>
      </c>
      <c r="R239" s="3" t="s">
        <v>30</v>
      </c>
    </row>
    <row r="240" spans="1:18" ht="22.5" customHeight="1" x14ac:dyDescent="0.25">
      <c r="A240" s="2">
        <v>46049.622612696759</v>
      </c>
      <c r="B240" s="3" t="s">
        <v>602</v>
      </c>
      <c r="C240" s="4">
        <v>10</v>
      </c>
      <c r="D240" s="3" t="s">
        <v>603</v>
      </c>
      <c r="E240" s="3" t="s">
        <v>36</v>
      </c>
      <c r="F240" s="3">
        <v>11205</v>
      </c>
      <c r="G240" s="3" t="s">
        <v>575</v>
      </c>
      <c r="H240" s="3">
        <v>1132</v>
      </c>
      <c r="I240" s="3" t="s">
        <v>21</v>
      </c>
      <c r="J240" s="3" t="s">
        <v>22</v>
      </c>
      <c r="K240" s="3" t="s">
        <v>23</v>
      </c>
      <c r="L240" s="3" t="s">
        <v>24</v>
      </c>
      <c r="M240" s="3" t="s">
        <v>25</v>
      </c>
      <c r="N240" s="3" t="s">
        <v>26</v>
      </c>
      <c r="O240" s="3" t="s">
        <v>27</v>
      </c>
      <c r="P240" s="3" t="s">
        <v>28</v>
      </c>
      <c r="Q240" s="3" t="s">
        <v>29</v>
      </c>
      <c r="R240" s="3" t="s">
        <v>30</v>
      </c>
    </row>
    <row r="241" spans="1:18" ht="22.5" customHeight="1" x14ac:dyDescent="0.25">
      <c r="A241" s="2">
        <v>46049.62314826389</v>
      </c>
      <c r="B241" s="3" t="s">
        <v>604</v>
      </c>
      <c r="C241" s="4">
        <v>10</v>
      </c>
      <c r="D241" s="3" t="s">
        <v>605</v>
      </c>
      <c r="E241" s="3">
        <v>11</v>
      </c>
      <c r="F241" s="3">
        <v>11223</v>
      </c>
      <c r="G241" s="3" t="s">
        <v>575</v>
      </c>
      <c r="H241" s="3">
        <v>1132</v>
      </c>
      <c r="I241" s="3" t="s">
        <v>21</v>
      </c>
      <c r="J241" s="3" t="s">
        <v>22</v>
      </c>
      <c r="K241" s="3" t="s">
        <v>23</v>
      </c>
      <c r="L241" s="3" t="s">
        <v>24</v>
      </c>
      <c r="M241" s="3" t="s">
        <v>25</v>
      </c>
      <c r="N241" s="3" t="s">
        <v>26</v>
      </c>
      <c r="O241" s="3" t="s">
        <v>27</v>
      </c>
      <c r="P241" s="3" t="s">
        <v>28</v>
      </c>
      <c r="Q241" s="3" t="s">
        <v>29</v>
      </c>
      <c r="R241" s="3" t="s">
        <v>30</v>
      </c>
    </row>
    <row r="242" spans="1:18" ht="22.5" customHeight="1" x14ac:dyDescent="0.25">
      <c r="A242" s="2">
        <v>46049.623177650465</v>
      </c>
      <c r="B242" s="3" t="s">
        <v>606</v>
      </c>
      <c r="C242" s="4">
        <v>10</v>
      </c>
      <c r="D242" s="3" t="s">
        <v>607</v>
      </c>
      <c r="E242" s="3">
        <v>11</v>
      </c>
      <c r="F242" s="3">
        <v>2</v>
      </c>
      <c r="G242" s="3" t="s">
        <v>575</v>
      </c>
      <c r="H242" s="3">
        <v>1132</v>
      </c>
      <c r="I242" s="3" t="s">
        <v>21</v>
      </c>
      <c r="J242" s="3" t="s">
        <v>22</v>
      </c>
      <c r="K242" s="3" t="s">
        <v>23</v>
      </c>
      <c r="L242" s="3" t="s">
        <v>24</v>
      </c>
      <c r="M242" s="3" t="s">
        <v>25</v>
      </c>
      <c r="N242" s="3" t="s">
        <v>26</v>
      </c>
      <c r="O242" s="3" t="s">
        <v>27</v>
      </c>
      <c r="P242" s="3" t="s">
        <v>28</v>
      </c>
      <c r="Q242" s="3" t="s">
        <v>29</v>
      </c>
      <c r="R242" s="3" t="s">
        <v>30</v>
      </c>
    </row>
    <row r="243" spans="1:18" ht="22.5" customHeight="1" x14ac:dyDescent="0.25">
      <c r="A243" s="2">
        <v>46049.623187870369</v>
      </c>
      <c r="B243" s="3" t="s">
        <v>608</v>
      </c>
      <c r="C243" s="4">
        <v>10</v>
      </c>
      <c r="D243" s="3" t="s">
        <v>609</v>
      </c>
      <c r="E243" s="3">
        <v>11</v>
      </c>
      <c r="F243" s="3">
        <v>11207</v>
      </c>
      <c r="G243" s="3" t="s">
        <v>575</v>
      </c>
      <c r="H243" s="3">
        <v>1132</v>
      </c>
      <c r="I243" s="3" t="s">
        <v>21</v>
      </c>
      <c r="J243" s="3" t="s">
        <v>22</v>
      </c>
      <c r="K243" s="3" t="s">
        <v>23</v>
      </c>
      <c r="L243" s="3" t="s">
        <v>24</v>
      </c>
      <c r="M243" s="3" t="s">
        <v>25</v>
      </c>
      <c r="N243" s="3" t="s">
        <v>26</v>
      </c>
      <c r="O243" s="3" t="s">
        <v>27</v>
      </c>
      <c r="P243" s="3" t="s">
        <v>28</v>
      </c>
      <c r="Q243" s="3" t="s">
        <v>29</v>
      </c>
      <c r="R243" s="3" t="s">
        <v>30</v>
      </c>
    </row>
    <row r="244" spans="1:18" ht="22.5" customHeight="1" x14ac:dyDescent="0.25">
      <c r="A244" s="2">
        <v>46049.624020046293</v>
      </c>
      <c r="B244" s="3" t="s">
        <v>610</v>
      </c>
      <c r="C244" s="4">
        <v>5</v>
      </c>
      <c r="D244" s="3" t="s">
        <v>611</v>
      </c>
      <c r="E244" s="3" t="s">
        <v>142</v>
      </c>
      <c r="F244" s="3">
        <v>11212</v>
      </c>
      <c r="G244" s="3" t="s">
        <v>575</v>
      </c>
      <c r="H244" s="3">
        <v>1132</v>
      </c>
      <c r="I244" s="3" t="s">
        <v>70</v>
      </c>
      <c r="J244" s="3" t="s">
        <v>22</v>
      </c>
      <c r="K244" s="3" t="s">
        <v>64</v>
      </c>
      <c r="L244" s="3" t="s">
        <v>24</v>
      </c>
      <c r="M244" s="3" t="s">
        <v>25</v>
      </c>
      <c r="N244" s="3" t="s">
        <v>71</v>
      </c>
      <c r="O244" s="3" t="s">
        <v>72</v>
      </c>
      <c r="P244" s="3" t="s">
        <v>28</v>
      </c>
      <c r="Q244" s="3" t="s">
        <v>49</v>
      </c>
      <c r="R244" s="3" t="s">
        <v>30</v>
      </c>
    </row>
    <row r="245" spans="1:18" ht="22.5" customHeight="1" x14ac:dyDescent="0.25">
      <c r="A245" s="2">
        <v>46049.624137361112</v>
      </c>
      <c r="B245" s="3" t="s">
        <v>612</v>
      </c>
      <c r="C245" s="4">
        <v>4</v>
      </c>
      <c r="D245" s="3" t="s">
        <v>613</v>
      </c>
      <c r="E245" s="3" t="s">
        <v>614</v>
      </c>
      <c r="F245" s="3">
        <v>11206</v>
      </c>
      <c r="G245" s="3" t="s">
        <v>575</v>
      </c>
      <c r="H245" s="3">
        <v>1132</v>
      </c>
      <c r="I245" s="3" t="s">
        <v>70</v>
      </c>
      <c r="J245" s="3" t="s">
        <v>22</v>
      </c>
      <c r="K245" s="3" t="s">
        <v>64</v>
      </c>
      <c r="L245" s="3" t="s">
        <v>24</v>
      </c>
      <c r="M245" s="3" t="s">
        <v>25</v>
      </c>
      <c r="N245" s="3" t="s">
        <v>26</v>
      </c>
      <c r="O245" s="3" t="s">
        <v>72</v>
      </c>
      <c r="P245" s="3" t="s">
        <v>82</v>
      </c>
      <c r="Q245" s="3" t="s">
        <v>42</v>
      </c>
      <c r="R245" s="3" t="s">
        <v>95</v>
      </c>
    </row>
    <row r="246" spans="1:18" ht="22.5" customHeight="1" x14ac:dyDescent="0.25">
      <c r="A246" s="2">
        <v>46049.624556990741</v>
      </c>
      <c r="B246" s="3" t="s">
        <v>615</v>
      </c>
      <c r="C246" s="4">
        <v>10</v>
      </c>
      <c r="D246" s="3" t="s">
        <v>616</v>
      </c>
      <c r="E246" s="3" t="s">
        <v>204</v>
      </c>
      <c r="F246" s="3">
        <v>12</v>
      </c>
      <c r="G246" s="3" t="s">
        <v>592</v>
      </c>
      <c r="H246" s="3">
        <v>1121</v>
      </c>
      <c r="I246" s="3" t="s">
        <v>21</v>
      </c>
      <c r="J246" s="3" t="s">
        <v>22</v>
      </c>
      <c r="K246" s="3" t="s">
        <v>23</v>
      </c>
      <c r="L246" s="3" t="s">
        <v>24</v>
      </c>
      <c r="M246" s="3" t="s">
        <v>25</v>
      </c>
      <c r="N246" s="3" t="s">
        <v>26</v>
      </c>
      <c r="O246" s="3" t="s">
        <v>27</v>
      </c>
      <c r="P246" s="3" t="s">
        <v>28</v>
      </c>
      <c r="Q246" s="3" t="s">
        <v>29</v>
      </c>
      <c r="R246" s="3" t="s">
        <v>30</v>
      </c>
    </row>
    <row r="247" spans="1:18" ht="22.5" customHeight="1" x14ac:dyDescent="0.25">
      <c r="A247" s="2">
        <v>46049.624586562495</v>
      </c>
      <c r="B247" s="3" t="s">
        <v>617</v>
      </c>
      <c r="C247" s="4">
        <v>3</v>
      </c>
      <c r="D247" s="3" t="s">
        <v>618</v>
      </c>
      <c r="E247" s="3">
        <v>11</v>
      </c>
      <c r="F247" s="3">
        <v>11222</v>
      </c>
      <c r="G247" s="3" t="s">
        <v>575</v>
      </c>
      <c r="H247" s="3">
        <v>1132</v>
      </c>
      <c r="I247" s="3" t="s">
        <v>176</v>
      </c>
      <c r="J247" s="3" t="s">
        <v>23</v>
      </c>
      <c r="K247" s="3" t="s">
        <v>80</v>
      </c>
      <c r="L247" s="3" t="s">
        <v>24</v>
      </c>
      <c r="M247" s="3" t="s">
        <v>129</v>
      </c>
      <c r="N247" s="3" t="s">
        <v>48</v>
      </c>
      <c r="O247" s="3" t="s">
        <v>72</v>
      </c>
      <c r="P247" s="3" t="s">
        <v>28</v>
      </c>
      <c r="Q247" s="3" t="s">
        <v>29</v>
      </c>
      <c r="R247" s="3" t="s">
        <v>95</v>
      </c>
    </row>
    <row r="248" spans="1:18" ht="22.5" customHeight="1" x14ac:dyDescent="0.25">
      <c r="A248" s="2">
        <v>46049.625017210652</v>
      </c>
      <c r="B248" s="3" t="s">
        <v>619</v>
      </c>
      <c r="C248" s="4">
        <v>10</v>
      </c>
      <c r="D248" s="3" t="s">
        <v>620</v>
      </c>
      <c r="E248" s="3" t="s">
        <v>204</v>
      </c>
      <c r="F248" s="3">
        <v>11232</v>
      </c>
      <c r="G248" s="3" t="s">
        <v>575</v>
      </c>
      <c r="H248" s="3">
        <v>1132</v>
      </c>
      <c r="I248" s="3" t="s">
        <v>21</v>
      </c>
      <c r="J248" s="3" t="s">
        <v>22</v>
      </c>
      <c r="K248" s="3" t="s">
        <v>23</v>
      </c>
      <c r="L248" s="3" t="s">
        <v>24</v>
      </c>
      <c r="M248" s="3" t="s">
        <v>25</v>
      </c>
      <c r="N248" s="3" t="s">
        <v>26</v>
      </c>
      <c r="O248" s="3" t="s">
        <v>27</v>
      </c>
      <c r="P248" s="3" t="s">
        <v>28</v>
      </c>
      <c r="Q248" s="3" t="s">
        <v>29</v>
      </c>
      <c r="R248" s="3" t="s">
        <v>30</v>
      </c>
    </row>
    <row r="249" spans="1:18" ht="22.5" customHeight="1" x14ac:dyDescent="0.25">
      <c r="A249" s="2">
        <v>46049.625373692128</v>
      </c>
      <c r="B249" s="3" t="s">
        <v>621</v>
      </c>
      <c r="C249" s="4">
        <v>10</v>
      </c>
      <c r="D249" s="3" t="s">
        <v>622</v>
      </c>
      <c r="E249" s="3" t="s">
        <v>36</v>
      </c>
      <c r="F249" s="3">
        <v>11225</v>
      </c>
      <c r="G249" s="3" t="s">
        <v>575</v>
      </c>
      <c r="H249" s="3">
        <v>1132</v>
      </c>
      <c r="I249" s="3" t="s">
        <v>21</v>
      </c>
      <c r="J249" s="3" t="s">
        <v>22</v>
      </c>
      <c r="K249" s="3" t="s">
        <v>23</v>
      </c>
      <c r="L249" s="3" t="s">
        <v>24</v>
      </c>
      <c r="M249" s="3" t="s">
        <v>25</v>
      </c>
      <c r="N249" s="3" t="s">
        <v>26</v>
      </c>
      <c r="O249" s="3" t="s">
        <v>27</v>
      </c>
      <c r="P249" s="3" t="s">
        <v>28</v>
      </c>
      <c r="Q249" s="3" t="s">
        <v>29</v>
      </c>
      <c r="R249" s="3" t="s">
        <v>30</v>
      </c>
    </row>
    <row r="250" spans="1:18" ht="22.5" customHeight="1" x14ac:dyDescent="0.25">
      <c r="A250" s="2">
        <v>46049.625977372685</v>
      </c>
      <c r="B250" s="3" t="s">
        <v>623</v>
      </c>
      <c r="C250" s="4">
        <v>4</v>
      </c>
      <c r="D250" s="3" t="s">
        <v>624</v>
      </c>
      <c r="E250" s="3" t="s">
        <v>237</v>
      </c>
      <c r="F250" s="3">
        <v>9</v>
      </c>
      <c r="G250" s="3" t="s">
        <v>592</v>
      </c>
      <c r="H250" s="3">
        <v>1121</v>
      </c>
      <c r="I250" s="3" t="s">
        <v>21</v>
      </c>
      <c r="J250" s="3" t="s">
        <v>23</v>
      </c>
      <c r="K250" s="3" t="s">
        <v>64</v>
      </c>
      <c r="L250" s="3" t="s">
        <v>41</v>
      </c>
      <c r="M250" s="3" t="s">
        <v>81</v>
      </c>
      <c r="N250" s="3" t="s">
        <v>26</v>
      </c>
      <c r="O250" s="3" t="s">
        <v>27</v>
      </c>
      <c r="P250" s="3" t="s">
        <v>94</v>
      </c>
      <c r="Q250" s="3" t="s">
        <v>49</v>
      </c>
      <c r="R250" s="3" t="s">
        <v>30</v>
      </c>
    </row>
    <row r="251" spans="1:18" ht="22.5" customHeight="1" x14ac:dyDescent="0.25">
      <c r="A251" s="2">
        <v>46049.626352673615</v>
      </c>
      <c r="B251" s="3" t="s">
        <v>625</v>
      </c>
      <c r="C251" s="4">
        <v>4</v>
      </c>
      <c r="D251" s="3" t="s">
        <v>626</v>
      </c>
      <c r="E251" s="3">
        <v>11</v>
      </c>
      <c r="F251" s="3">
        <v>11213</v>
      </c>
      <c r="G251" s="3" t="s">
        <v>592</v>
      </c>
      <c r="H251" s="3">
        <v>1121</v>
      </c>
      <c r="I251" s="3" t="s">
        <v>176</v>
      </c>
      <c r="J251" s="3" t="s">
        <v>22</v>
      </c>
      <c r="K251" s="3" t="s">
        <v>80</v>
      </c>
      <c r="L251" s="3" t="s">
        <v>41</v>
      </c>
      <c r="M251" s="3" t="s">
        <v>25</v>
      </c>
      <c r="N251" s="3" t="s">
        <v>71</v>
      </c>
      <c r="O251" s="3" t="s">
        <v>72</v>
      </c>
      <c r="P251" s="3" t="s">
        <v>28</v>
      </c>
      <c r="Q251" s="3" t="s">
        <v>29</v>
      </c>
      <c r="R251" s="3" t="s">
        <v>84</v>
      </c>
    </row>
    <row r="252" spans="1:18" ht="22.5" customHeight="1" x14ac:dyDescent="0.25">
      <c r="A252" s="2">
        <v>46049.62643236111</v>
      </c>
      <c r="B252" s="3" t="s">
        <v>627</v>
      </c>
      <c r="C252" s="4">
        <v>10</v>
      </c>
      <c r="D252" s="3" t="s">
        <v>628</v>
      </c>
      <c r="E252" s="3">
        <v>11</v>
      </c>
      <c r="F252" s="3">
        <v>11203</v>
      </c>
      <c r="G252" s="3" t="s">
        <v>575</v>
      </c>
      <c r="H252" s="3">
        <v>1132</v>
      </c>
      <c r="I252" s="3" t="s">
        <v>21</v>
      </c>
      <c r="J252" s="3" t="s">
        <v>22</v>
      </c>
      <c r="K252" s="3" t="s">
        <v>23</v>
      </c>
      <c r="L252" s="3" t="s">
        <v>24</v>
      </c>
      <c r="M252" s="3" t="s">
        <v>25</v>
      </c>
      <c r="N252" s="3" t="s">
        <v>26</v>
      </c>
      <c r="O252" s="3" t="s">
        <v>27</v>
      </c>
      <c r="P252" s="3" t="s">
        <v>28</v>
      </c>
      <c r="Q252" s="3" t="s">
        <v>29</v>
      </c>
      <c r="R252" s="3" t="s">
        <v>30</v>
      </c>
    </row>
    <row r="253" spans="1:18" ht="22.5" customHeight="1" x14ac:dyDescent="0.25">
      <c r="A253" s="2">
        <v>46049.626702511574</v>
      </c>
      <c r="B253" s="3" t="s">
        <v>629</v>
      </c>
      <c r="C253" s="4">
        <v>1</v>
      </c>
      <c r="D253" s="3" t="s">
        <v>630</v>
      </c>
      <c r="E253" s="3" t="s">
        <v>191</v>
      </c>
      <c r="F253" s="3">
        <v>18</v>
      </c>
      <c r="G253" s="3" t="s">
        <v>592</v>
      </c>
      <c r="H253" s="3">
        <v>1121</v>
      </c>
      <c r="I253" s="3" t="s">
        <v>21</v>
      </c>
      <c r="J253" s="3" t="s">
        <v>23</v>
      </c>
      <c r="K253" s="3" t="s">
        <v>64</v>
      </c>
      <c r="L253" s="3" t="s">
        <v>38</v>
      </c>
      <c r="M253" s="3" t="s">
        <v>65</v>
      </c>
      <c r="N253" s="3" t="s">
        <v>48</v>
      </c>
      <c r="O253" s="3" t="s">
        <v>72</v>
      </c>
      <c r="P253" s="3" t="s">
        <v>82</v>
      </c>
      <c r="Q253" s="3" t="s">
        <v>42</v>
      </c>
      <c r="R253" s="3" t="s">
        <v>91</v>
      </c>
    </row>
    <row r="254" spans="1:18" ht="22.5" customHeight="1" x14ac:dyDescent="0.25">
      <c r="A254" s="2">
        <v>46049.627059143517</v>
      </c>
      <c r="B254" s="3" t="s">
        <v>631</v>
      </c>
      <c r="C254" s="4">
        <v>5</v>
      </c>
      <c r="D254" s="3" t="s">
        <v>632</v>
      </c>
      <c r="E254" s="3" t="s">
        <v>33</v>
      </c>
      <c r="F254" s="5" t="s">
        <v>278</v>
      </c>
      <c r="G254" s="3" t="s">
        <v>592</v>
      </c>
      <c r="H254" s="3">
        <v>1121</v>
      </c>
      <c r="I254" s="3" t="s">
        <v>21</v>
      </c>
      <c r="J254" s="3" t="s">
        <v>22</v>
      </c>
      <c r="K254" s="3" t="s">
        <v>64</v>
      </c>
      <c r="L254" s="3" t="s">
        <v>128</v>
      </c>
      <c r="M254" s="3" t="s">
        <v>25</v>
      </c>
      <c r="N254" s="3" t="s">
        <v>71</v>
      </c>
      <c r="O254" s="3" t="s">
        <v>106</v>
      </c>
      <c r="P254" s="3" t="s">
        <v>28</v>
      </c>
      <c r="Q254" s="3" t="s">
        <v>49</v>
      </c>
      <c r="R254" s="3" t="s">
        <v>30</v>
      </c>
    </row>
    <row r="255" spans="1:18" ht="22.5" customHeight="1" x14ac:dyDescent="0.25">
      <c r="A255" s="2">
        <v>46049.627946516208</v>
      </c>
      <c r="B255" s="3" t="s">
        <v>633</v>
      </c>
      <c r="C255" s="4">
        <v>2</v>
      </c>
      <c r="D255" s="3" t="s">
        <v>634</v>
      </c>
      <c r="E255" s="3">
        <v>11</v>
      </c>
      <c r="F255" s="3">
        <v>11220</v>
      </c>
      <c r="G255" s="3" t="s">
        <v>592</v>
      </c>
      <c r="H255" s="3">
        <v>1121</v>
      </c>
      <c r="I255" s="3" t="s">
        <v>176</v>
      </c>
      <c r="J255" s="3" t="s">
        <v>53</v>
      </c>
      <c r="K255" s="3" t="s">
        <v>22</v>
      </c>
      <c r="L255" s="3" t="s">
        <v>41</v>
      </c>
      <c r="M255" s="3" t="s">
        <v>25</v>
      </c>
      <c r="N255" s="3" t="s">
        <v>77</v>
      </c>
      <c r="O255" s="3" t="s">
        <v>66</v>
      </c>
      <c r="P255" s="3" t="s">
        <v>28</v>
      </c>
      <c r="Q255" s="3" t="s">
        <v>42</v>
      </c>
      <c r="R255" s="3" t="s">
        <v>91</v>
      </c>
    </row>
    <row r="256" spans="1:18" ht="22.5" customHeight="1" x14ac:dyDescent="0.25">
      <c r="A256" s="2">
        <v>46049.628120520836</v>
      </c>
      <c r="B256" s="3" t="s">
        <v>635</v>
      </c>
      <c r="C256" s="4">
        <v>10</v>
      </c>
      <c r="D256" s="3" t="s">
        <v>636</v>
      </c>
      <c r="E256" s="3" t="s">
        <v>237</v>
      </c>
      <c r="F256" s="3">
        <v>11229</v>
      </c>
      <c r="G256" s="3" t="s">
        <v>575</v>
      </c>
      <c r="H256" s="3">
        <v>1132</v>
      </c>
      <c r="I256" s="3" t="s">
        <v>21</v>
      </c>
      <c r="J256" s="3" t="s">
        <v>22</v>
      </c>
      <c r="K256" s="3" t="s">
        <v>23</v>
      </c>
      <c r="L256" s="3" t="s">
        <v>24</v>
      </c>
      <c r="M256" s="3" t="s">
        <v>25</v>
      </c>
      <c r="N256" s="3" t="s">
        <v>26</v>
      </c>
      <c r="O256" s="3" t="s">
        <v>27</v>
      </c>
      <c r="P256" s="3" t="s">
        <v>28</v>
      </c>
      <c r="Q256" s="3" t="s">
        <v>29</v>
      </c>
      <c r="R256" s="3" t="s">
        <v>30</v>
      </c>
    </row>
    <row r="257" spans="1:18" ht="22.5" customHeight="1" x14ac:dyDescent="0.25">
      <c r="A257" s="2">
        <v>46049.628197141203</v>
      </c>
      <c r="B257" s="3" t="s">
        <v>637</v>
      </c>
      <c r="C257" s="4">
        <v>6</v>
      </c>
      <c r="D257" s="3" t="s">
        <v>638</v>
      </c>
      <c r="E257" s="3">
        <v>11</v>
      </c>
      <c r="F257" s="3">
        <v>6</v>
      </c>
      <c r="G257" s="3" t="s">
        <v>592</v>
      </c>
      <c r="H257" s="3">
        <v>1121</v>
      </c>
      <c r="I257" s="3" t="s">
        <v>21</v>
      </c>
      <c r="J257" s="3" t="s">
        <v>53</v>
      </c>
      <c r="K257" s="3" t="s">
        <v>23</v>
      </c>
      <c r="L257" s="3" t="s">
        <v>38</v>
      </c>
      <c r="M257" s="3" t="s">
        <v>25</v>
      </c>
      <c r="N257" s="3" t="s">
        <v>77</v>
      </c>
      <c r="O257" s="3" t="s">
        <v>66</v>
      </c>
      <c r="P257" s="3" t="s">
        <v>28</v>
      </c>
      <c r="Q257" s="3" t="s">
        <v>29</v>
      </c>
      <c r="R257" s="3" t="s">
        <v>30</v>
      </c>
    </row>
    <row r="258" spans="1:18" ht="22.5" customHeight="1" x14ac:dyDescent="0.25">
      <c r="A258" s="2">
        <v>46049.628650613427</v>
      </c>
      <c r="B258" s="3" t="s">
        <v>639</v>
      </c>
      <c r="C258" s="4">
        <v>7</v>
      </c>
      <c r="D258" s="3" t="s">
        <v>640</v>
      </c>
      <c r="E258" s="3" t="s">
        <v>204</v>
      </c>
      <c r="F258" s="5" t="s">
        <v>641</v>
      </c>
      <c r="G258" s="3" t="s">
        <v>592</v>
      </c>
      <c r="H258" s="3">
        <v>1121</v>
      </c>
      <c r="I258" s="3" t="s">
        <v>21</v>
      </c>
      <c r="J258" s="3" t="s">
        <v>53</v>
      </c>
      <c r="K258" s="3" t="s">
        <v>64</v>
      </c>
      <c r="L258" s="3" t="s">
        <v>24</v>
      </c>
      <c r="M258" s="3" t="s">
        <v>25</v>
      </c>
      <c r="N258" s="3" t="s">
        <v>26</v>
      </c>
      <c r="O258" s="3" t="s">
        <v>27</v>
      </c>
      <c r="P258" s="3" t="s">
        <v>73</v>
      </c>
      <c r="Q258" s="3" t="s">
        <v>29</v>
      </c>
      <c r="R258" s="3" t="s">
        <v>30</v>
      </c>
    </row>
    <row r="259" spans="1:18" ht="22.5" customHeight="1" x14ac:dyDescent="0.25">
      <c r="A259" s="2">
        <v>46049.630966805555</v>
      </c>
      <c r="B259" s="3" t="s">
        <v>642</v>
      </c>
      <c r="C259" s="4">
        <v>6</v>
      </c>
      <c r="D259" s="3" t="s">
        <v>643</v>
      </c>
      <c r="E259" s="3" t="s">
        <v>36</v>
      </c>
      <c r="F259" s="5" t="s">
        <v>423</v>
      </c>
      <c r="G259" s="3" t="s">
        <v>592</v>
      </c>
      <c r="H259" s="3">
        <v>1121</v>
      </c>
      <c r="I259" s="3" t="s">
        <v>21</v>
      </c>
      <c r="J259" s="3" t="s">
        <v>22</v>
      </c>
      <c r="K259" s="3" t="s">
        <v>23</v>
      </c>
      <c r="L259" s="3" t="s">
        <v>41</v>
      </c>
      <c r="M259" s="3" t="s">
        <v>25</v>
      </c>
      <c r="N259" s="3" t="s">
        <v>48</v>
      </c>
      <c r="O259" s="3" t="s">
        <v>66</v>
      </c>
      <c r="P259" s="3" t="s">
        <v>28</v>
      </c>
      <c r="Q259" s="3" t="s">
        <v>83</v>
      </c>
      <c r="R259" s="3" t="s">
        <v>30</v>
      </c>
    </row>
    <row r="260" spans="1:18" ht="22.5" customHeight="1" x14ac:dyDescent="0.25">
      <c r="A260" s="2">
        <v>46049.676151412037</v>
      </c>
      <c r="B260" s="3" t="s">
        <v>644</v>
      </c>
      <c r="C260" s="4">
        <v>10</v>
      </c>
      <c r="D260" s="3" t="s">
        <v>645</v>
      </c>
      <c r="E260" s="3" t="s">
        <v>646</v>
      </c>
      <c r="F260" s="3">
        <v>11302</v>
      </c>
      <c r="G260" s="3" t="s">
        <v>532</v>
      </c>
      <c r="H260" s="3">
        <v>1112</v>
      </c>
      <c r="I260" s="3" t="s">
        <v>21</v>
      </c>
      <c r="J260" s="3" t="s">
        <v>22</v>
      </c>
      <c r="K260" s="3" t="s">
        <v>23</v>
      </c>
      <c r="L260" s="3" t="s">
        <v>24</v>
      </c>
      <c r="M260" s="3" t="s">
        <v>25</v>
      </c>
      <c r="N260" s="3" t="s">
        <v>26</v>
      </c>
      <c r="O260" s="3" t="s">
        <v>27</v>
      </c>
      <c r="P260" s="3" t="s">
        <v>28</v>
      </c>
      <c r="Q260" s="3" t="s">
        <v>29</v>
      </c>
      <c r="R260" s="3" t="s">
        <v>30</v>
      </c>
    </row>
    <row r="261" spans="1:18" ht="22.5" customHeight="1" x14ac:dyDescent="0.25">
      <c r="A261" s="2">
        <v>46049.73935802083</v>
      </c>
      <c r="B261" s="3" t="s">
        <v>647</v>
      </c>
      <c r="C261" s="4">
        <v>10</v>
      </c>
      <c r="D261" s="3" t="s">
        <v>648</v>
      </c>
      <c r="E261" s="3">
        <v>11</v>
      </c>
      <c r="F261" s="3">
        <v>17</v>
      </c>
      <c r="G261" s="3" t="s">
        <v>649</v>
      </c>
      <c r="H261" s="3">
        <v>2327</v>
      </c>
      <c r="I261" s="3" t="s">
        <v>21</v>
      </c>
      <c r="J261" s="3" t="s">
        <v>22</v>
      </c>
      <c r="K261" s="3" t="s">
        <v>23</v>
      </c>
      <c r="L261" s="3" t="s">
        <v>24</v>
      </c>
      <c r="M261" s="3" t="s">
        <v>25</v>
      </c>
      <c r="N261" s="3" t="s">
        <v>26</v>
      </c>
      <c r="O261" s="3" t="s">
        <v>27</v>
      </c>
      <c r="P261" s="3" t="s">
        <v>28</v>
      </c>
      <c r="Q261" s="3" t="s">
        <v>29</v>
      </c>
      <c r="R261" s="3" t="s">
        <v>30</v>
      </c>
    </row>
    <row r="262" spans="1:18" ht="22.5" customHeight="1" x14ac:dyDescent="0.25">
      <c r="A262" s="2">
        <v>46049.884148912039</v>
      </c>
      <c r="B262" s="3" t="s">
        <v>650</v>
      </c>
      <c r="C262" s="4">
        <v>10</v>
      </c>
      <c r="D262" s="3" t="s">
        <v>651</v>
      </c>
      <c r="E262" s="3">
        <v>11</v>
      </c>
      <c r="F262" s="3">
        <v>11303</v>
      </c>
      <c r="G262" s="3" t="s">
        <v>532</v>
      </c>
      <c r="H262" s="3">
        <v>1112</v>
      </c>
      <c r="I262" s="3" t="s">
        <v>21</v>
      </c>
      <c r="J262" s="3" t="s">
        <v>22</v>
      </c>
      <c r="K262" s="3" t="s">
        <v>23</v>
      </c>
      <c r="L262" s="3" t="s">
        <v>24</v>
      </c>
      <c r="M262" s="3" t="s">
        <v>25</v>
      </c>
      <c r="N262" s="3" t="s">
        <v>26</v>
      </c>
      <c r="O262" s="3" t="s">
        <v>27</v>
      </c>
      <c r="P262" s="3" t="s">
        <v>28</v>
      </c>
      <c r="Q262" s="3" t="s">
        <v>29</v>
      </c>
      <c r="R262" s="3" t="s">
        <v>30</v>
      </c>
    </row>
    <row r="263" spans="1:18" ht="22.5" customHeight="1" x14ac:dyDescent="0.25">
      <c r="A263" s="2">
        <v>46049.929758113431</v>
      </c>
      <c r="B263" s="3" t="s">
        <v>652</v>
      </c>
      <c r="C263" s="4">
        <v>3</v>
      </c>
      <c r="D263" s="3" t="s">
        <v>653</v>
      </c>
      <c r="E263" s="3" t="s">
        <v>237</v>
      </c>
      <c r="F263" s="3">
        <v>21</v>
      </c>
      <c r="G263" s="3" t="s">
        <v>505</v>
      </c>
      <c r="H263" s="3">
        <v>1090</v>
      </c>
      <c r="I263" s="3" t="s">
        <v>21</v>
      </c>
      <c r="J263" s="3" t="s">
        <v>53</v>
      </c>
      <c r="K263" s="3" t="s">
        <v>22</v>
      </c>
      <c r="L263" s="3" t="s">
        <v>128</v>
      </c>
      <c r="M263" s="3" t="s">
        <v>25</v>
      </c>
      <c r="N263" s="3" t="s">
        <v>48</v>
      </c>
      <c r="O263" s="3" t="s">
        <v>72</v>
      </c>
      <c r="P263" s="3" t="s">
        <v>73</v>
      </c>
      <c r="Q263" s="3" t="s">
        <v>83</v>
      </c>
      <c r="R263" s="3" t="s">
        <v>30</v>
      </c>
    </row>
    <row r="264" spans="1:18" ht="22.5" customHeight="1" x14ac:dyDescent="0.25">
      <c r="A264" s="2">
        <v>46050.425942754635</v>
      </c>
      <c r="B264" s="3" t="s">
        <v>654</v>
      </c>
      <c r="C264" s="4">
        <v>0</v>
      </c>
      <c r="D264" s="3" t="s">
        <v>655</v>
      </c>
      <c r="E264" s="3">
        <v>11</v>
      </c>
      <c r="F264" s="3">
        <v>11311</v>
      </c>
      <c r="G264" s="3" t="s">
        <v>360</v>
      </c>
      <c r="H264" s="3">
        <v>1137</v>
      </c>
      <c r="I264" s="3" t="s">
        <v>70</v>
      </c>
      <c r="J264" s="3" t="s">
        <v>58</v>
      </c>
      <c r="K264" s="3" t="s">
        <v>64</v>
      </c>
      <c r="L264" s="3" t="s">
        <v>38</v>
      </c>
      <c r="M264" s="3" t="s">
        <v>65</v>
      </c>
      <c r="N264" s="3" t="s">
        <v>77</v>
      </c>
      <c r="O264" s="3" t="s">
        <v>72</v>
      </c>
      <c r="P264" s="3" t="s">
        <v>94</v>
      </c>
      <c r="Q264" s="3" t="s">
        <v>83</v>
      </c>
      <c r="R264" s="3" t="s">
        <v>91</v>
      </c>
    </row>
    <row r="265" spans="1:18" ht="22.5" customHeight="1" x14ac:dyDescent="0.25">
      <c r="A265" s="2">
        <v>46050.428007071758</v>
      </c>
      <c r="B265" s="3" t="s">
        <v>656</v>
      </c>
      <c r="C265" s="4">
        <v>6</v>
      </c>
      <c r="D265" s="3" t="s">
        <v>657</v>
      </c>
      <c r="E265" s="3" t="s">
        <v>560</v>
      </c>
      <c r="F265" s="3">
        <v>11316</v>
      </c>
      <c r="G265" s="3" t="s">
        <v>360</v>
      </c>
      <c r="H265" s="3">
        <v>1137</v>
      </c>
      <c r="I265" s="3" t="s">
        <v>21</v>
      </c>
      <c r="J265" s="3" t="s">
        <v>58</v>
      </c>
      <c r="K265" s="3" t="s">
        <v>23</v>
      </c>
      <c r="L265" s="3" t="s">
        <v>41</v>
      </c>
      <c r="M265" s="3" t="s">
        <v>129</v>
      </c>
      <c r="N265" s="3" t="s">
        <v>26</v>
      </c>
      <c r="O265" s="3" t="s">
        <v>66</v>
      </c>
      <c r="P265" s="3" t="s">
        <v>28</v>
      </c>
      <c r="Q265" s="3" t="s">
        <v>29</v>
      </c>
      <c r="R265" s="3" t="s">
        <v>30</v>
      </c>
    </row>
    <row r="266" spans="1:18" ht="22.5" customHeight="1" x14ac:dyDescent="0.25">
      <c r="A266" s="2">
        <v>46050.42952395833</v>
      </c>
      <c r="B266" s="3" t="s">
        <v>658</v>
      </c>
      <c r="C266" s="4">
        <v>4</v>
      </c>
      <c r="D266" s="3" t="s">
        <v>659</v>
      </c>
      <c r="E266" s="3" t="s">
        <v>646</v>
      </c>
      <c r="F266" s="3">
        <v>11340</v>
      </c>
      <c r="G266" s="3" t="s">
        <v>360</v>
      </c>
      <c r="H266" s="3">
        <v>1137</v>
      </c>
      <c r="I266" s="3" t="s">
        <v>21</v>
      </c>
      <c r="J266" s="3" t="s">
        <v>58</v>
      </c>
      <c r="K266" s="3" t="s">
        <v>23</v>
      </c>
      <c r="L266" s="3" t="s">
        <v>24</v>
      </c>
      <c r="M266" s="3" t="s">
        <v>81</v>
      </c>
      <c r="N266" s="3" t="s">
        <v>48</v>
      </c>
      <c r="O266" s="3" t="s">
        <v>72</v>
      </c>
      <c r="P266" s="3" t="s">
        <v>73</v>
      </c>
      <c r="Q266" s="3" t="s">
        <v>83</v>
      </c>
      <c r="R266" s="3" t="s">
        <v>30</v>
      </c>
    </row>
    <row r="267" spans="1:18" ht="22.5" customHeight="1" x14ac:dyDescent="0.25">
      <c r="A267" s="2">
        <v>46050.432081180552</v>
      </c>
      <c r="B267" s="3" t="s">
        <v>660</v>
      </c>
      <c r="C267" s="4">
        <v>10</v>
      </c>
      <c r="D267" s="3" t="s">
        <v>661</v>
      </c>
      <c r="E267" s="3" t="s">
        <v>662</v>
      </c>
      <c r="F267" s="3">
        <v>11309</v>
      </c>
      <c r="G267" s="3" t="s">
        <v>360</v>
      </c>
      <c r="H267" s="3">
        <v>1137</v>
      </c>
      <c r="I267" s="3" t="s">
        <v>21</v>
      </c>
      <c r="J267" s="3" t="s">
        <v>22</v>
      </c>
      <c r="K267" s="3" t="s">
        <v>23</v>
      </c>
      <c r="L267" s="3" t="s">
        <v>24</v>
      </c>
      <c r="M267" s="3" t="s">
        <v>25</v>
      </c>
      <c r="N267" s="3" t="s">
        <v>26</v>
      </c>
      <c r="O267" s="3" t="s">
        <v>27</v>
      </c>
      <c r="P267" s="3" t="s">
        <v>28</v>
      </c>
      <c r="Q267" s="3" t="s">
        <v>29</v>
      </c>
      <c r="R267" s="3" t="s">
        <v>30</v>
      </c>
    </row>
    <row r="268" spans="1:18" ht="22.5" customHeight="1" x14ac:dyDescent="0.25">
      <c r="A268" s="2">
        <v>46050.432188495368</v>
      </c>
      <c r="B268" s="3" t="s">
        <v>663</v>
      </c>
      <c r="C268" s="4">
        <v>5</v>
      </c>
      <c r="D268" s="3" t="s">
        <v>664</v>
      </c>
      <c r="E268" s="3">
        <v>11</v>
      </c>
      <c r="F268" s="3">
        <v>11306</v>
      </c>
      <c r="G268" s="3" t="s">
        <v>360</v>
      </c>
      <c r="H268" s="3">
        <v>1137</v>
      </c>
      <c r="I268" s="3" t="s">
        <v>176</v>
      </c>
      <c r="J268" s="3" t="s">
        <v>22</v>
      </c>
      <c r="K268" s="3" t="s">
        <v>23</v>
      </c>
      <c r="L268" s="3" t="s">
        <v>41</v>
      </c>
      <c r="M268" s="3" t="s">
        <v>25</v>
      </c>
      <c r="N268" s="3" t="s">
        <v>48</v>
      </c>
      <c r="O268" s="3" t="s">
        <v>66</v>
      </c>
      <c r="P268" s="3" t="s">
        <v>28</v>
      </c>
      <c r="Q268" s="3" t="s">
        <v>29</v>
      </c>
      <c r="R268" s="3" t="s">
        <v>91</v>
      </c>
    </row>
    <row r="269" spans="1:18" ht="22.5" customHeight="1" x14ac:dyDescent="0.25">
      <c r="A269" s="2">
        <v>46050.432728032407</v>
      </c>
      <c r="B269" s="3" t="s">
        <v>665</v>
      </c>
      <c r="C269" s="4">
        <v>5</v>
      </c>
      <c r="D269" s="3" t="s">
        <v>666</v>
      </c>
      <c r="E269" s="3" t="s">
        <v>662</v>
      </c>
      <c r="F269" s="3">
        <v>11333</v>
      </c>
      <c r="G269" s="3" t="s">
        <v>360</v>
      </c>
      <c r="H269" s="3">
        <v>1137</v>
      </c>
      <c r="I269" s="3" t="s">
        <v>21</v>
      </c>
      <c r="J269" s="3" t="s">
        <v>22</v>
      </c>
      <c r="K269" s="3" t="s">
        <v>23</v>
      </c>
      <c r="L269" s="3" t="s">
        <v>41</v>
      </c>
      <c r="M269" s="3" t="s">
        <v>81</v>
      </c>
      <c r="N269" s="3" t="s">
        <v>71</v>
      </c>
      <c r="O269" s="3" t="s">
        <v>66</v>
      </c>
      <c r="P269" s="3" t="s">
        <v>28</v>
      </c>
      <c r="Q269" s="3" t="s">
        <v>49</v>
      </c>
      <c r="R269" s="3" t="s">
        <v>30</v>
      </c>
    </row>
    <row r="270" spans="1:18" ht="22.5" customHeight="1" x14ac:dyDescent="0.25">
      <c r="A270" s="2">
        <v>46050.433213495373</v>
      </c>
      <c r="B270" s="3" t="s">
        <v>667</v>
      </c>
      <c r="C270" s="4">
        <v>4</v>
      </c>
      <c r="D270" s="3" t="s">
        <v>668</v>
      </c>
      <c r="E270" s="3" t="s">
        <v>669</v>
      </c>
      <c r="F270" s="3">
        <v>11310</v>
      </c>
      <c r="G270" s="3" t="s">
        <v>360</v>
      </c>
      <c r="H270" s="3">
        <v>1137</v>
      </c>
      <c r="I270" s="3" t="s">
        <v>21</v>
      </c>
      <c r="J270" s="3" t="s">
        <v>22</v>
      </c>
      <c r="K270" s="3" t="s">
        <v>23</v>
      </c>
      <c r="L270" s="3" t="s">
        <v>24</v>
      </c>
      <c r="M270" s="3" t="s">
        <v>81</v>
      </c>
      <c r="N270" s="3" t="s">
        <v>71</v>
      </c>
      <c r="O270" s="3" t="s">
        <v>72</v>
      </c>
      <c r="P270" s="3" t="s">
        <v>94</v>
      </c>
      <c r="Q270" s="3" t="s">
        <v>42</v>
      </c>
      <c r="R270" s="3" t="s">
        <v>91</v>
      </c>
    </row>
    <row r="271" spans="1:18" ht="22.5" customHeight="1" x14ac:dyDescent="0.25">
      <c r="A271" s="2">
        <v>46050.434350555559</v>
      </c>
      <c r="B271" s="3" t="s">
        <v>670</v>
      </c>
      <c r="C271" s="4">
        <v>9</v>
      </c>
      <c r="D271" s="3" t="s">
        <v>671</v>
      </c>
      <c r="E271" s="3">
        <v>11</v>
      </c>
      <c r="F271" s="3">
        <v>11302</v>
      </c>
      <c r="G271" s="3" t="s">
        <v>360</v>
      </c>
      <c r="H271" s="3">
        <v>1137</v>
      </c>
      <c r="I271" s="3" t="s">
        <v>21</v>
      </c>
      <c r="J271" s="3" t="s">
        <v>22</v>
      </c>
      <c r="K271" s="3" t="s">
        <v>23</v>
      </c>
      <c r="L271" s="3" t="s">
        <v>128</v>
      </c>
      <c r="M271" s="3" t="s">
        <v>25</v>
      </c>
      <c r="N271" s="3" t="s">
        <v>26</v>
      </c>
      <c r="O271" s="3" t="s">
        <v>27</v>
      </c>
      <c r="P271" s="3" t="s">
        <v>28</v>
      </c>
      <c r="Q271" s="3" t="s">
        <v>29</v>
      </c>
      <c r="R271" s="3" t="s">
        <v>30</v>
      </c>
    </row>
    <row r="272" spans="1:18" ht="22.5" customHeight="1" x14ac:dyDescent="0.25">
      <c r="A272" s="2">
        <v>46050.434384918983</v>
      </c>
      <c r="B272" s="3" t="s">
        <v>672</v>
      </c>
      <c r="C272" s="4">
        <v>10</v>
      </c>
      <c r="D272" s="3" t="s">
        <v>673</v>
      </c>
      <c r="E272" s="3" t="s">
        <v>646</v>
      </c>
      <c r="F272" s="3">
        <v>11336</v>
      </c>
      <c r="G272" s="3" t="s">
        <v>360</v>
      </c>
      <c r="H272" s="3">
        <v>1137</v>
      </c>
      <c r="I272" s="3" t="s">
        <v>21</v>
      </c>
      <c r="J272" s="3" t="s">
        <v>22</v>
      </c>
      <c r="K272" s="3" t="s">
        <v>23</v>
      </c>
      <c r="L272" s="3" t="s">
        <v>24</v>
      </c>
      <c r="M272" s="3" t="s">
        <v>25</v>
      </c>
      <c r="N272" s="3" t="s">
        <v>26</v>
      </c>
      <c r="O272" s="3" t="s">
        <v>27</v>
      </c>
      <c r="P272" s="3" t="s">
        <v>28</v>
      </c>
      <c r="Q272" s="3" t="s">
        <v>29</v>
      </c>
      <c r="R272" s="3" t="s">
        <v>30</v>
      </c>
    </row>
    <row r="273" spans="1:18" ht="22.5" customHeight="1" x14ac:dyDescent="0.25">
      <c r="A273" s="2">
        <v>46050.435087291669</v>
      </c>
      <c r="B273" s="3" t="s">
        <v>674</v>
      </c>
      <c r="C273" s="4">
        <v>7</v>
      </c>
      <c r="D273" s="3" t="s">
        <v>675</v>
      </c>
      <c r="E273" s="3" t="s">
        <v>371</v>
      </c>
      <c r="F273" s="3">
        <v>11334</v>
      </c>
      <c r="G273" s="3" t="s">
        <v>360</v>
      </c>
      <c r="H273" s="3">
        <v>1137</v>
      </c>
      <c r="I273" s="3" t="s">
        <v>21</v>
      </c>
      <c r="J273" s="3" t="s">
        <v>22</v>
      </c>
      <c r="K273" s="3" t="s">
        <v>23</v>
      </c>
      <c r="L273" s="3" t="s">
        <v>24</v>
      </c>
      <c r="M273" s="3" t="s">
        <v>25</v>
      </c>
      <c r="N273" s="3" t="s">
        <v>71</v>
      </c>
      <c r="O273" s="3" t="s">
        <v>27</v>
      </c>
      <c r="P273" s="3" t="s">
        <v>73</v>
      </c>
      <c r="Q273" s="3" t="s">
        <v>29</v>
      </c>
      <c r="R273" s="3" t="s">
        <v>91</v>
      </c>
    </row>
    <row r="274" spans="1:18" ht="22.5" customHeight="1" x14ac:dyDescent="0.25">
      <c r="A274" s="2">
        <v>46050.435750277778</v>
      </c>
      <c r="B274" s="3" t="s">
        <v>676</v>
      </c>
      <c r="C274" s="4">
        <v>8</v>
      </c>
      <c r="D274" s="3" t="s">
        <v>677</v>
      </c>
      <c r="E274" s="3" t="s">
        <v>678</v>
      </c>
      <c r="F274" s="3">
        <v>11332</v>
      </c>
      <c r="G274" s="3" t="s">
        <v>360</v>
      </c>
      <c r="H274" s="3">
        <v>1137</v>
      </c>
      <c r="I274" s="3" t="s">
        <v>21</v>
      </c>
      <c r="J274" s="3" t="s">
        <v>22</v>
      </c>
      <c r="K274" s="3" t="s">
        <v>23</v>
      </c>
      <c r="L274" s="3" t="s">
        <v>24</v>
      </c>
      <c r="M274" s="3" t="s">
        <v>25</v>
      </c>
      <c r="N274" s="3" t="s">
        <v>48</v>
      </c>
      <c r="O274" s="3" t="s">
        <v>27</v>
      </c>
      <c r="P274" s="3" t="s">
        <v>28</v>
      </c>
      <c r="Q274" s="3" t="s">
        <v>83</v>
      </c>
      <c r="R274" s="3" t="s">
        <v>30</v>
      </c>
    </row>
    <row r="275" spans="1:18" ht="22.5" customHeight="1" x14ac:dyDescent="0.25">
      <c r="A275" s="2">
        <v>46050.438376469909</v>
      </c>
      <c r="B275" s="3" t="s">
        <v>679</v>
      </c>
      <c r="C275" s="4">
        <v>10</v>
      </c>
      <c r="D275" s="3" t="s">
        <v>680</v>
      </c>
      <c r="E275" s="3" t="s">
        <v>681</v>
      </c>
      <c r="F275" s="3">
        <v>11323</v>
      </c>
      <c r="G275" s="3" t="s">
        <v>360</v>
      </c>
      <c r="H275" s="3">
        <v>1137</v>
      </c>
      <c r="I275" s="3" t="s">
        <v>21</v>
      </c>
      <c r="J275" s="3" t="s">
        <v>22</v>
      </c>
      <c r="K275" s="3" t="s">
        <v>23</v>
      </c>
      <c r="L275" s="3" t="s">
        <v>24</v>
      </c>
      <c r="M275" s="3" t="s">
        <v>25</v>
      </c>
      <c r="N275" s="3" t="s">
        <v>26</v>
      </c>
      <c r="O275" s="3" t="s">
        <v>27</v>
      </c>
      <c r="P275" s="3" t="s">
        <v>28</v>
      </c>
      <c r="Q275" s="3" t="s">
        <v>29</v>
      </c>
      <c r="R275" s="3" t="s">
        <v>30</v>
      </c>
    </row>
    <row r="276" spans="1:18" ht="22.5" customHeight="1" x14ac:dyDescent="0.25">
      <c r="A276" s="2">
        <v>46050.438404942128</v>
      </c>
      <c r="B276" s="3" t="s">
        <v>682</v>
      </c>
      <c r="C276" s="4">
        <v>8</v>
      </c>
      <c r="D276" s="3" t="s">
        <v>683</v>
      </c>
      <c r="E276" s="3" t="s">
        <v>560</v>
      </c>
      <c r="F276" s="3">
        <v>11314</v>
      </c>
      <c r="G276" s="3" t="s">
        <v>360</v>
      </c>
      <c r="H276" s="3">
        <v>1137</v>
      </c>
      <c r="I276" s="3" t="s">
        <v>70</v>
      </c>
      <c r="J276" s="3" t="s">
        <v>22</v>
      </c>
      <c r="K276" s="3" t="s">
        <v>80</v>
      </c>
      <c r="L276" s="3" t="s">
        <v>24</v>
      </c>
      <c r="M276" s="3" t="s">
        <v>25</v>
      </c>
      <c r="N276" s="3" t="s">
        <v>26</v>
      </c>
      <c r="O276" s="3" t="s">
        <v>27</v>
      </c>
      <c r="P276" s="3" t="s">
        <v>28</v>
      </c>
      <c r="Q276" s="3" t="s">
        <v>29</v>
      </c>
      <c r="R276" s="3" t="s">
        <v>30</v>
      </c>
    </row>
    <row r="277" spans="1:18" ht="22.5" customHeight="1" x14ac:dyDescent="0.25">
      <c r="A277" s="2">
        <v>46050.439565034721</v>
      </c>
      <c r="B277" s="3" t="s">
        <v>684</v>
      </c>
      <c r="C277" s="4">
        <v>8</v>
      </c>
      <c r="D277" s="3" t="s">
        <v>685</v>
      </c>
      <c r="E277" s="3" t="s">
        <v>686</v>
      </c>
      <c r="F277" s="3">
        <v>11327</v>
      </c>
      <c r="G277" s="3" t="s">
        <v>360</v>
      </c>
      <c r="H277" s="3">
        <v>1137</v>
      </c>
      <c r="I277" s="3" t="s">
        <v>21</v>
      </c>
      <c r="J277" s="3" t="s">
        <v>22</v>
      </c>
      <c r="K277" s="3" t="s">
        <v>23</v>
      </c>
      <c r="L277" s="3" t="s">
        <v>24</v>
      </c>
      <c r="M277" s="3" t="s">
        <v>25</v>
      </c>
      <c r="N277" s="3" t="s">
        <v>71</v>
      </c>
      <c r="O277" s="3" t="s">
        <v>27</v>
      </c>
      <c r="P277" s="3" t="s">
        <v>73</v>
      </c>
      <c r="Q277" s="3" t="s">
        <v>29</v>
      </c>
      <c r="R277" s="3" t="s">
        <v>30</v>
      </c>
    </row>
    <row r="278" spans="1:18" ht="22.5" customHeight="1" x14ac:dyDescent="0.25">
      <c r="A278" s="2">
        <v>46050.440612523147</v>
      </c>
      <c r="B278" s="3" t="s">
        <v>687</v>
      </c>
      <c r="C278" s="4">
        <v>3</v>
      </c>
      <c r="D278" s="3" t="s">
        <v>688</v>
      </c>
      <c r="E278" s="3" t="s">
        <v>681</v>
      </c>
      <c r="F278" s="3">
        <v>11346</v>
      </c>
      <c r="G278" s="3" t="s">
        <v>360</v>
      </c>
      <c r="H278" s="3">
        <v>1137</v>
      </c>
      <c r="I278" s="3" t="s">
        <v>21</v>
      </c>
      <c r="J278" s="3" t="s">
        <v>58</v>
      </c>
      <c r="K278" s="3" t="s">
        <v>23</v>
      </c>
      <c r="L278" s="3" t="s">
        <v>41</v>
      </c>
      <c r="M278" s="3" t="s">
        <v>65</v>
      </c>
      <c r="N278" s="3" t="s">
        <v>48</v>
      </c>
      <c r="O278" s="3" t="s">
        <v>66</v>
      </c>
      <c r="P278" s="3" t="s">
        <v>73</v>
      </c>
      <c r="Q278" s="3" t="s">
        <v>29</v>
      </c>
      <c r="R278" s="3" t="s">
        <v>95</v>
      </c>
    </row>
    <row r="279" spans="1:18" ht="22.5" customHeight="1" x14ac:dyDescent="0.25">
      <c r="A279" s="2">
        <v>46050.44108704861</v>
      </c>
      <c r="B279" s="3" t="s">
        <v>689</v>
      </c>
      <c r="C279" s="4">
        <v>5</v>
      </c>
      <c r="D279" s="3" t="s">
        <v>690</v>
      </c>
      <c r="E279" s="3" t="s">
        <v>545</v>
      </c>
      <c r="F279" s="3">
        <v>11342</v>
      </c>
      <c r="G279" s="3" t="s">
        <v>360</v>
      </c>
      <c r="H279" s="3">
        <v>1137</v>
      </c>
      <c r="I279" s="3" t="s">
        <v>21</v>
      </c>
      <c r="J279" s="3" t="s">
        <v>23</v>
      </c>
      <c r="K279" s="3" t="s">
        <v>23</v>
      </c>
      <c r="L279" s="3" t="s">
        <v>24</v>
      </c>
      <c r="M279" s="3" t="s">
        <v>25</v>
      </c>
      <c r="N279" s="3" t="s">
        <v>48</v>
      </c>
      <c r="O279" s="3" t="s">
        <v>66</v>
      </c>
      <c r="P279" s="3" t="s">
        <v>73</v>
      </c>
      <c r="Q279" s="3" t="s">
        <v>83</v>
      </c>
      <c r="R279" s="3" t="s">
        <v>30</v>
      </c>
    </row>
    <row r="280" spans="1:18" ht="22.5" customHeight="1" x14ac:dyDescent="0.25">
      <c r="A280" s="2">
        <v>46050.448205312496</v>
      </c>
      <c r="B280" s="3" t="s">
        <v>691</v>
      </c>
      <c r="C280" s="4">
        <v>10</v>
      </c>
      <c r="D280" s="3" t="s">
        <v>692</v>
      </c>
      <c r="E280" s="3" t="s">
        <v>36</v>
      </c>
      <c r="F280" s="3">
        <v>11220</v>
      </c>
      <c r="G280" s="3" t="s">
        <v>575</v>
      </c>
      <c r="H280" s="3">
        <v>1132</v>
      </c>
      <c r="I280" s="3" t="s">
        <v>21</v>
      </c>
      <c r="J280" s="3" t="s">
        <v>22</v>
      </c>
      <c r="K280" s="3" t="s">
        <v>23</v>
      </c>
      <c r="L280" s="3" t="s">
        <v>24</v>
      </c>
      <c r="M280" s="3" t="s">
        <v>25</v>
      </c>
      <c r="N280" s="3" t="s">
        <v>26</v>
      </c>
      <c r="O280" s="3" t="s">
        <v>27</v>
      </c>
      <c r="P280" s="3" t="s">
        <v>28</v>
      </c>
      <c r="Q280" s="3" t="s">
        <v>29</v>
      </c>
      <c r="R280" s="3" t="s">
        <v>30</v>
      </c>
    </row>
    <row r="281" spans="1:18" ht="22.5" customHeight="1" x14ac:dyDescent="0.25">
      <c r="A281" s="2">
        <v>46050.448238078709</v>
      </c>
      <c r="B281" s="3" t="s">
        <v>693</v>
      </c>
      <c r="C281" s="4">
        <v>10</v>
      </c>
      <c r="D281" s="3" t="s">
        <v>694</v>
      </c>
      <c r="E281" s="3" t="s">
        <v>36</v>
      </c>
      <c r="F281" s="3">
        <v>11221</v>
      </c>
      <c r="G281" s="3" t="s">
        <v>575</v>
      </c>
      <c r="H281" s="3">
        <v>1132</v>
      </c>
      <c r="I281" s="3" t="s">
        <v>21</v>
      </c>
      <c r="J281" s="3" t="s">
        <v>22</v>
      </c>
      <c r="K281" s="3" t="s">
        <v>23</v>
      </c>
      <c r="L281" s="3" t="s">
        <v>24</v>
      </c>
      <c r="M281" s="3" t="s">
        <v>25</v>
      </c>
      <c r="N281" s="3" t="s">
        <v>26</v>
      </c>
      <c r="O281" s="3" t="s">
        <v>27</v>
      </c>
      <c r="P281" s="3" t="s">
        <v>28</v>
      </c>
      <c r="Q281" s="3" t="s">
        <v>29</v>
      </c>
      <c r="R281" s="3" t="s">
        <v>30</v>
      </c>
    </row>
    <row r="282" spans="1:18" ht="22.5" customHeight="1" x14ac:dyDescent="0.25">
      <c r="A282" s="2">
        <v>46050.449439756943</v>
      </c>
      <c r="B282" s="3" t="s">
        <v>695</v>
      </c>
      <c r="C282" s="4">
        <v>8</v>
      </c>
      <c r="D282" s="3" t="s">
        <v>696</v>
      </c>
      <c r="E282" s="3">
        <v>11</v>
      </c>
      <c r="F282" s="3">
        <v>11219</v>
      </c>
      <c r="G282" s="3" t="s">
        <v>575</v>
      </c>
      <c r="H282" s="3">
        <v>1132</v>
      </c>
      <c r="I282" s="3" t="s">
        <v>21</v>
      </c>
      <c r="J282" s="3" t="s">
        <v>53</v>
      </c>
      <c r="K282" s="3" t="s">
        <v>23</v>
      </c>
      <c r="L282" s="3" t="s">
        <v>24</v>
      </c>
      <c r="M282" s="3" t="s">
        <v>25</v>
      </c>
      <c r="N282" s="3" t="s">
        <v>26</v>
      </c>
      <c r="O282" s="3" t="s">
        <v>72</v>
      </c>
      <c r="P282" s="3" t="s">
        <v>28</v>
      </c>
      <c r="Q282" s="3" t="s">
        <v>29</v>
      </c>
      <c r="R282" s="3" t="s">
        <v>30</v>
      </c>
    </row>
    <row r="283" spans="1:18" ht="22.5" customHeight="1" x14ac:dyDescent="0.25">
      <c r="A283" s="2">
        <v>46050.450117881948</v>
      </c>
      <c r="B283" s="3" t="s">
        <v>697</v>
      </c>
      <c r="C283" s="4">
        <v>9</v>
      </c>
      <c r="D283" s="3" t="s">
        <v>698</v>
      </c>
      <c r="E283" s="3" t="s">
        <v>115</v>
      </c>
      <c r="F283" s="3">
        <v>11215</v>
      </c>
      <c r="G283" s="3" t="s">
        <v>575</v>
      </c>
      <c r="H283" s="3">
        <v>1132</v>
      </c>
      <c r="I283" s="3" t="s">
        <v>21</v>
      </c>
      <c r="J283" s="3" t="s">
        <v>22</v>
      </c>
      <c r="K283" s="3" t="s">
        <v>23</v>
      </c>
      <c r="L283" s="3" t="s">
        <v>24</v>
      </c>
      <c r="M283" s="3" t="s">
        <v>25</v>
      </c>
      <c r="N283" s="3" t="s">
        <v>48</v>
      </c>
      <c r="O283" s="3" t="s">
        <v>27</v>
      </c>
      <c r="P283" s="3" t="s">
        <v>28</v>
      </c>
      <c r="Q283" s="3" t="s">
        <v>29</v>
      </c>
      <c r="R283" s="3" t="s">
        <v>30</v>
      </c>
    </row>
    <row r="284" spans="1:18" ht="22.5" customHeight="1" x14ac:dyDescent="0.25">
      <c r="A284" s="2">
        <v>46050.450346608792</v>
      </c>
      <c r="B284" s="3" t="s">
        <v>699</v>
      </c>
      <c r="C284" s="4">
        <v>1</v>
      </c>
      <c r="D284" s="3" t="s">
        <v>700</v>
      </c>
      <c r="E284" s="3" t="s">
        <v>122</v>
      </c>
      <c r="F284" s="3">
        <v>11213</v>
      </c>
      <c r="G284" s="3" t="s">
        <v>575</v>
      </c>
      <c r="H284" s="3">
        <v>1132</v>
      </c>
      <c r="I284" s="3" t="s">
        <v>70</v>
      </c>
      <c r="J284" s="3" t="s">
        <v>22</v>
      </c>
      <c r="K284" s="3" t="s">
        <v>64</v>
      </c>
      <c r="L284" s="3" t="s">
        <v>128</v>
      </c>
      <c r="M284" s="3" t="s">
        <v>65</v>
      </c>
      <c r="N284" s="3" t="s">
        <v>71</v>
      </c>
      <c r="O284" s="3" t="s">
        <v>66</v>
      </c>
      <c r="P284" s="3" t="s">
        <v>73</v>
      </c>
      <c r="Q284" s="3" t="s">
        <v>83</v>
      </c>
      <c r="R284" s="3" t="s">
        <v>91</v>
      </c>
    </row>
    <row r="285" spans="1:18" ht="22.5" customHeight="1" x14ac:dyDescent="0.25">
      <c r="A285" s="2">
        <v>46050.451255960652</v>
      </c>
      <c r="B285" s="3" t="s">
        <v>701</v>
      </c>
      <c r="C285" s="4">
        <v>1</v>
      </c>
      <c r="D285" s="3" t="s">
        <v>702</v>
      </c>
      <c r="E285" s="3" t="s">
        <v>122</v>
      </c>
      <c r="F285" s="3">
        <v>11230</v>
      </c>
      <c r="G285" s="3" t="s">
        <v>575</v>
      </c>
      <c r="H285" s="3">
        <v>1132</v>
      </c>
      <c r="I285" s="3" t="s">
        <v>176</v>
      </c>
      <c r="J285" s="3" t="s">
        <v>23</v>
      </c>
      <c r="K285" s="3" t="s">
        <v>23</v>
      </c>
      <c r="L285" s="3" t="s">
        <v>41</v>
      </c>
      <c r="M285" s="3" t="s">
        <v>65</v>
      </c>
      <c r="N285" s="3" t="s">
        <v>48</v>
      </c>
      <c r="O285" s="3" t="s">
        <v>72</v>
      </c>
      <c r="P285" s="3" t="s">
        <v>82</v>
      </c>
      <c r="Q285" s="3" t="s">
        <v>83</v>
      </c>
      <c r="R285" s="3" t="s">
        <v>84</v>
      </c>
    </row>
    <row r="286" spans="1:18" ht="22.5" customHeight="1" x14ac:dyDescent="0.25">
      <c r="A286" s="2">
        <v>46050.451447361113</v>
      </c>
      <c r="B286" s="3" t="s">
        <v>703</v>
      </c>
      <c r="C286" s="4">
        <v>6</v>
      </c>
      <c r="D286" s="3" t="s">
        <v>704</v>
      </c>
      <c r="E286" s="3" t="s">
        <v>320</v>
      </c>
      <c r="F286" s="3">
        <v>11214</v>
      </c>
      <c r="G286" s="3" t="s">
        <v>575</v>
      </c>
      <c r="H286" s="3">
        <v>1132</v>
      </c>
      <c r="I286" s="3" t="s">
        <v>21</v>
      </c>
      <c r="J286" s="3" t="s">
        <v>23</v>
      </c>
      <c r="K286" s="3" t="s">
        <v>64</v>
      </c>
      <c r="L286" s="3" t="s">
        <v>128</v>
      </c>
      <c r="M286" s="3" t="s">
        <v>25</v>
      </c>
      <c r="N286" s="3" t="s">
        <v>26</v>
      </c>
      <c r="O286" s="3" t="s">
        <v>27</v>
      </c>
      <c r="P286" s="3" t="s">
        <v>82</v>
      </c>
      <c r="Q286" s="3" t="s">
        <v>29</v>
      </c>
      <c r="R286" s="3" t="s">
        <v>30</v>
      </c>
    </row>
    <row r="287" spans="1:18" ht="22.5" customHeight="1" x14ac:dyDescent="0.25">
      <c r="A287" s="2">
        <v>46050.45154263889</v>
      </c>
      <c r="B287" s="3" t="s">
        <v>705</v>
      </c>
      <c r="C287" s="4">
        <v>10</v>
      </c>
      <c r="D287" s="3" t="s">
        <v>706</v>
      </c>
      <c r="E287" s="3" t="s">
        <v>127</v>
      </c>
      <c r="F287" s="3">
        <v>11233</v>
      </c>
      <c r="G287" s="3" t="s">
        <v>575</v>
      </c>
      <c r="H287" s="3">
        <v>1132</v>
      </c>
      <c r="I287" s="3" t="s">
        <v>21</v>
      </c>
      <c r="J287" s="3" t="s">
        <v>22</v>
      </c>
      <c r="K287" s="3" t="s">
        <v>23</v>
      </c>
      <c r="L287" s="3" t="s">
        <v>24</v>
      </c>
      <c r="M287" s="3" t="s">
        <v>25</v>
      </c>
      <c r="N287" s="3" t="s">
        <v>26</v>
      </c>
      <c r="O287" s="3" t="s">
        <v>27</v>
      </c>
      <c r="P287" s="3" t="s">
        <v>28</v>
      </c>
      <c r="Q287" s="3" t="s">
        <v>29</v>
      </c>
      <c r="R287" s="3" t="s">
        <v>30</v>
      </c>
    </row>
    <row r="288" spans="1:18" ht="22.5" customHeight="1" x14ac:dyDescent="0.25">
      <c r="A288" s="2">
        <v>46050.460247615745</v>
      </c>
      <c r="B288" s="3" t="s">
        <v>707</v>
      </c>
      <c r="C288" s="4">
        <v>7</v>
      </c>
      <c r="D288" s="3" t="s">
        <v>708</v>
      </c>
      <c r="E288" s="3">
        <v>11</v>
      </c>
      <c r="F288" s="3">
        <v>15</v>
      </c>
      <c r="G288" s="3" t="s">
        <v>505</v>
      </c>
      <c r="H288" s="3">
        <v>1090</v>
      </c>
      <c r="I288" s="3" t="s">
        <v>21</v>
      </c>
      <c r="J288" s="3" t="s">
        <v>22</v>
      </c>
      <c r="K288" s="3" t="s">
        <v>23</v>
      </c>
      <c r="L288" s="3" t="s">
        <v>128</v>
      </c>
      <c r="M288" s="3" t="s">
        <v>25</v>
      </c>
      <c r="N288" s="3" t="s">
        <v>26</v>
      </c>
      <c r="O288" s="3" t="s">
        <v>27</v>
      </c>
      <c r="P288" s="3" t="s">
        <v>28</v>
      </c>
      <c r="Q288" s="3" t="s">
        <v>49</v>
      </c>
      <c r="R288" s="3" t="s">
        <v>91</v>
      </c>
    </row>
    <row r="289" spans="1:18" ht="22.5" customHeight="1" x14ac:dyDescent="0.25">
      <c r="A289" s="2">
        <v>46050.461653101855</v>
      </c>
      <c r="B289" s="3" t="s">
        <v>709</v>
      </c>
      <c r="C289" s="4">
        <v>4</v>
      </c>
      <c r="D289" s="3" t="s">
        <v>710</v>
      </c>
      <c r="E289" s="3" t="s">
        <v>191</v>
      </c>
      <c r="F289" s="3">
        <v>21</v>
      </c>
      <c r="G289" s="3" t="s">
        <v>505</v>
      </c>
      <c r="H289" s="3">
        <v>1090</v>
      </c>
      <c r="I289" s="3" t="s">
        <v>21</v>
      </c>
      <c r="J289" s="3" t="s">
        <v>58</v>
      </c>
      <c r="K289" s="3" t="s">
        <v>80</v>
      </c>
      <c r="L289" s="3" t="s">
        <v>24</v>
      </c>
      <c r="M289" s="3" t="s">
        <v>81</v>
      </c>
      <c r="N289" s="3" t="s">
        <v>48</v>
      </c>
      <c r="O289" s="3" t="s">
        <v>106</v>
      </c>
      <c r="P289" s="3" t="s">
        <v>28</v>
      </c>
      <c r="Q289" s="3" t="s">
        <v>42</v>
      </c>
      <c r="R289" s="3" t="s">
        <v>30</v>
      </c>
    </row>
    <row r="290" spans="1:18" ht="22.5" customHeight="1" x14ac:dyDescent="0.25">
      <c r="A290" s="2">
        <v>46050.462226944444</v>
      </c>
      <c r="B290" s="3" t="s">
        <v>711</v>
      </c>
      <c r="C290" s="4">
        <v>10</v>
      </c>
      <c r="D290" s="3" t="s">
        <v>712</v>
      </c>
      <c r="E290" s="3">
        <v>11</v>
      </c>
      <c r="F290" s="3">
        <v>11216</v>
      </c>
      <c r="G290" s="3" t="s">
        <v>505</v>
      </c>
      <c r="H290" s="3">
        <v>1090</v>
      </c>
      <c r="I290" s="3" t="s">
        <v>21</v>
      </c>
      <c r="J290" s="3" t="s">
        <v>22</v>
      </c>
      <c r="K290" s="3" t="s">
        <v>23</v>
      </c>
      <c r="L290" s="3" t="s">
        <v>24</v>
      </c>
      <c r="M290" s="3" t="s">
        <v>25</v>
      </c>
      <c r="N290" s="3" t="s">
        <v>26</v>
      </c>
      <c r="O290" s="3" t="s">
        <v>27</v>
      </c>
      <c r="P290" s="3" t="s">
        <v>28</v>
      </c>
      <c r="Q290" s="3" t="s">
        <v>29</v>
      </c>
      <c r="R290" s="3" t="s">
        <v>30</v>
      </c>
    </row>
    <row r="291" spans="1:18" ht="22.5" customHeight="1" x14ac:dyDescent="0.25">
      <c r="A291" s="2">
        <v>46050.467445092596</v>
      </c>
      <c r="B291" s="3" t="s">
        <v>713</v>
      </c>
      <c r="C291" s="4">
        <v>10</v>
      </c>
      <c r="D291" s="3" t="s">
        <v>714</v>
      </c>
      <c r="E291" s="3" t="s">
        <v>204</v>
      </c>
      <c r="F291" s="5" t="s">
        <v>595</v>
      </c>
      <c r="G291" s="3" t="s">
        <v>505</v>
      </c>
      <c r="H291" s="3">
        <v>1090</v>
      </c>
      <c r="I291" s="3" t="s">
        <v>21</v>
      </c>
      <c r="J291" s="3" t="s">
        <v>22</v>
      </c>
      <c r="K291" s="3" t="s">
        <v>23</v>
      </c>
      <c r="L291" s="3" t="s">
        <v>24</v>
      </c>
      <c r="M291" s="3" t="s">
        <v>25</v>
      </c>
      <c r="N291" s="3" t="s">
        <v>26</v>
      </c>
      <c r="O291" s="3" t="s">
        <v>27</v>
      </c>
      <c r="P291" s="3" t="s">
        <v>28</v>
      </c>
      <c r="Q291" s="3" t="s">
        <v>29</v>
      </c>
      <c r="R291" s="3" t="s">
        <v>30</v>
      </c>
    </row>
    <row r="292" spans="1:18" ht="22.5" customHeight="1" x14ac:dyDescent="0.25">
      <c r="A292" s="2">
        <v>46050.470851874998</v>
      </c>
      <c r="B292" s="3" t="s">
        <v>715</v>
      </c>
      <c r="C292" s="4">
        <v>4</v>
      </c>
      <c r="D292" s="3" t="s">
        <v>716</v>
      </c>
      <c r="E292" s="3">
        <v>11</v>
      </c>
      <c r="F292" s="3">
        <v>19</v>
      </c>
      <c r="G292" s="3" t="s">
        <v>505</v>
      </c>
      <c r="H292" s="3">
        <v>1090</v>
      </c>
      <c r="I292" s="3" t="s">
        <v>70</v>
      </c>
      <c r="J292" s="3" t="s">
        <v>53</v>
      </c>
      <c r="K292" s="3" t="s">
        <v>22</v>
      </c>
      <c r="L292" s="3" t="s">
        <v>128</v>
      </c>
      <c r="M292" s="3" t="s">
        <v>25</v>
      </c>
      <c r="N292" s="3" t="s">
        <v>26</v>
      </c>
      <c r="O292" s="3" t="s">
        <v>27</v>
      </c>
      <c r="P292" s="3" t="s">
        <v>82</v>
      </c>
      <c r="Q292" s="3" t="s">
        <v>49</v>
      </c>
      <c r="R292" s="3" t="s">
        <v>30</v>
      </c>
    </row>
    <row r="293" spans="1:18" ht="22.5" customHeight="1" x14ac:dyDescent="0.25">
      <c r="A293" s="2">
        <v>46050.529299699076</v>
      </c>
      <c r="B293" s="3" t="s">
        <v>717</v>
      </c>
      <c r="C293" s="4">
        <v>10</v>
      </c>
      <c r="D293" s="3" t="s">
        <v>718</v>
      </c>
      <c r="E293" s="3" t="s">
        <v>36</v>
      </c>
      <c r="F293" s="3">
        <v>11230</v>
      </c>
      <c r="G293" s="3" t="s">
        <v>719</v>
      </c>
      <c r="H293" s="3">
        <v>2200</v>
      </c>
      <c r="I293" s="3" t="s">
        <v>21</v>
      </c>
      <c r="J293" s="3" t="s">
        <v>22</v>
      </c>
      <c r="K293" s="3" t="s">
        <v>23</v>
      </c>
      <c r="L293" s="3" t="s">
        <v>24</v>
      </c>
      <c r="M293" s="3" t="s">
        <v>25</v>
      </c>
      <c r="N293" s="3" t="s">
        <v>26</v>
      </c>
      <c r="O293" s="3" t="s">
        <v>27</v>
      </c>
      <c r="P293" s="3" t="s">
        <v>28</v>
      </c>
      <c r="Q293" s="3" t="s">
        <v>29</v>
      </c>
      <c r="R293" s="3" t="s">
        <v>30</v>
      </c>
    </row>
    <row r="294" spans="1:18" ht="22.5" customHeight="1" x14ac:dyDescent="0.25">
      <c r="A294" s="2">
        <v>46050.532436539354</v>
      </c>
      <c r="B294" s="3" t="s">
        <v>720</v>
      </c>
      <c r="C294" s="4">
        <v>8</v>
      </c>
      <c r="D294" s="3" t="s">
        <v>721</v>
      </c>
      <c r="E294" s="3">
        <v>11</v>
      </c>
      <c r="F294" s="3">
        <v>11204</v>
      </c>
      <c r="G294" s="3" t="s">
        <v>719</v>
      </c>
      <c r="H294" s="3">
        <v>2200</v>
      </c>
      <c r="I294" s="3" t="s">
        <v>21</v>
      </c>
      <c r="J294" s="3" t="s">
        <v>53</v>
      </c>
      <c r="K294" s="3" t="s">
        <v>23</v>
      </c>
      <c r="L294" s="3" t="s">
        <v>41</v>
      </c>
      <c r="M294" s="3" t="s">
        <v>25</v>
      </c>
      <c r="N294" s="3" t="s">
        <v>26</v>
      </c>
      <c r="O294" s="3" t="s">
        <v>27</v>
      </c>
      <c r="P294" s="3" t="s">
        <v>28</v>
      </c>
      <c r="Q294" s="3" t="s">
        <v>29</v>
      </c>
      <c r="R294" s="3" t="s">
        <v>30</v>
      </c>
    </row>
    <row r="295" spans="1:18" ht="22.5" customHeight="1" x14ac:dyDescent="0.25">
      <c r="A295" s="2">
        <v>46050.533391458332</v>
      </c>
      <c r="B295" s="3" t="s">
        <v>722</v>
      </c>
      <c r="C295" s="4">
        <v>7</v>
      </c>
      <c r="D295" s="3" t="s">
        <v>723</v>
      </c>
      <c r="E295" s="3">
        <v>11</v>
      </c>
      <c r="F295" s="3">
        <v>11225</v>
      </c>
      <c r="G295" s="3" t="s">
        <v>719</v>
      </c>
      <c r="H295" s="3">
        <v>2200</v>
      </c>
      <c r="I295" s="3" t="s">
        <v>21</v>
      </c>
      <c r="J295" s="3" t="s">
        <v>22</v>
      </c>
      <c r="K295" s="3" t="s">
        <v>23</v>
      </c>
      <c r="L295" s="3" t="s">
        <v>128</v>
      </c>
      <c r="M295" s="3" t="s">
        <v>25</v>
      </c>
      <c r="N295" s="3" t="s">
        <v>71</v>
      </c>
      <c r="O295" s="3" t="s">
        <v>27</v>
      </c>
      <c r="P295" s="3" t="s">
        <v>28</v>
      </c>
      <c r="Q295" s="3" t="s">
        <v>49</v>
      </c>
      <c r="R295" s="3" t="s">
        <v>30</v>
      </c>
    </row>
    <row r="296" spans="1:18" ht="22.5" customHeight="1" x14ac:dyDescent="0.25">
      <c r="A296" s="2">
        <v>46050.536129629632</v>
      </c>
      <c r="B296" s="3" t="s">
        <v>724</v>
      </c>
      <c r="C296" s="4">
        <v>2</v>
      </c>
      <c r="D296" s="3" t="s">
        <v>725</v>
      </c>
      <c r="E296" s="3">
        <v>11</v>
      </c>
      <c r="F296" s="3">
        <v>11210</v>
      </c>
      <c r="G296" s="3" t="s">
        <v>719</v>
      </c>
      <c r="H296" s="3">
        <v>2200</v>
      </c>
      <c r="I296" s="3" t="s">
        <v>176</v>
      </c>
      <c r="J296" s="3" t="s">
        <v>23</v>
      </c>
      <c r="K296" s="3" t="s">
        <v>23</v>
      </c>
      <c r="L296" s="3" t="s">
        <v>41</v>
      </c>
      <c r="M296" s="3" t="s">
        <v>129</v>
      </c>
      <c r="N296" s="3" t="s">
        <v>48</v>
      </c>
      <c r="O296" s="3" t="s">
        <v>66</v>
      </c>
      <c r="P296" s="3" t="s">
        <v>73</v>
      </c>
      <c r="Q296" s="3" t="s">
        <v>42</v>
      </c>
      <c r="R296" s="3" t="s">
        <v>30</v>
      </c>
    </row>
    <row r="297" spans="1:18" ht="22.5" customHeight="1" x14ac:dyDescent="0.25">
      <c r="A297" s="2">
        <v>46050.536207986108</v>
      </c>
      <c r="B297" s="3" t="s">
        <v>726</v>
      </c>
      <c r="C297" s="4">
        <v>10</v>
      </c>
      <c r="D297" s="3" t="s">
        <v>727</v>
      </c>
      <c r="E297" s="3">
        <v>11</v>
      </c>
      <c r="F297" s="3">
        <v>11205</v>
      </c>
      <c r="G297" s="3" t="s">
        <v>719</v>
      </c>
      <c r="H297" s="3">
        <v>2200</v>
      </c>
      <c r="I297" s="3" t="s">
        <v>21</v>
      </c>
      <c r="J297" s="3" t="s">
        <v>22</v>
      </c>
      <c r="K297" s="3" t="s">
        <v>23</v>
      </c>
      <c r="L297" s="3" t="s">
        <v>24</v>
      </c>
      <c r="M297" s="3" t="s">
        <v>25</v>
      </c>
      <c r="N297" s="3" t="s">
        <v>26</v>
      </c>
      <c r="O297" s="3" t="s">
        <v>27</v>
      </c>
      <c r="P297" s="3" t="s">
        <v>28</v>
      </c>
      <c r="Q297" s="3" t="s">
        <v>29</v>
      </c>
      <c r="R297" s="3" t="s">
        <v>30</v>
      </c>
    </row>
    <row r="298" spans="1:18" ht="22.5" customHeight="1" x14ac:dyDescent="0.25">
      <c r="A298" s="2">
        <v>46050.537375740736</v>
      </c>
      <c r="B298" s="3" t="s">
        <v>728</v>
      </c>
      <c r="C298" s="4">
        <v>10</v>
      </c>
      <c r="D298" s="3" t="s">
        <v>729</v>
      </c>
      <c r="E298" s="3">
        <v>11</v>
      </c>
      <c r="F298" s="3">
        <v>31</v>
      </c>
      <c r="G298" s="3" t="s">
        <v>719</v>
      </c>
      <c r="H298" s="3">
        <v>2200</v>
      </c>
      <c r="I298" s="3" t="s">
        <v>21</v>
      </c>
      <c r="J298" s="3" t="s">
        <v>22</v>
      </c>
      <c r="K298" s="3" t="s">
        <v>23</v>
      </c>
      <c r="L298" s="3" t="s">
        <v>24</v>
      </c>
      <c r="M298" s="3" t="s">
        <v>25</v>
      </c>
      <c r="N298" s="3" t="s">
        <v>26</v>
      </c>
      <c r="O298" s="3" t="s">
        <v>27</v>
      </c>
      <c r="P298" s="3" t="s">
        <v>28</v>
      </c>
      <c r="Q298" s="3" t="s">
        <v>29</v>
      </c>
      <c r="R298" s="3" t="s">
        <v>30</v>
      </c>
    </row>
    <row r="299" spans="1:18" ht="22.5" customHeight="1" x14ac:dyDescent="0.25">
      <c r="A299" s="2">
        <v>46050.538036597223</v>
      </c>
      <c r="B299" s="3" t="s">
        <v>730</v>
      </c>
      <c r="C299" s="4">
        <v>10</v>
      </c>
      <c r="D299" s="3" t="s">
        <v>731</v>
      </c>
      <c r="E299" s="3">
        <v>11</v>
      </c>
      <c r="F299" s="3">
        <v>11236</v>
      </c>
      <c r="G299" s="3" t="s">
        <v>719</v>
      </c>
      <c r="H299" s="3">
        <v>2200</v>
      </c>
      <c r="I299" s="3" t="s">
        <v>21</v>
      </c>
      <c r="J299" s="3" t="s">
        <v>22</v>
      </c>
      <c r="K299" s="3" t="s">
        <v>23</v>
      </c>
      <c r="L299" s="3" t="s">
        <v>24</v>
      </c>
      <c r="M299" s="3" t="s">
        <v>25</v>
      </c>
      <c r="N299" s="3" t="s">
        <v>26</v>
      </c>
      <c r="O299" s="3" t="s">
        <v>27</v>
      </c>
      <c r="P299" s="3" t="s">
        <v>28</v>
      </c>
      <c r="Q299" s="3" t="s">
        <v>29</v>
      </c>
      <c r="R299" s="3" t="s">
        <v>30</v>
      </c>
    </row>
    <row r="300" spans="1:18" ht="22.5" customHeight="1" x14ac:dyDescent="0.25">
      <c r="A300" s="2">
        <v>46050.538796307868</v>
      </c>
      <c r="B300" s="3" t="s">
        <v>732</v>
      </c>
      <c r="C300" s="4">
        <v>5</v>
      </c>
      <c r="D300" s="3" t="s">
        <v>733</v>
      </c>
      <c r="E300" s="3" t="s">
        <v>307</v>
      </c>
      <c r="F300" s="3">
        <v>11220</v>
      </c>
      <c r="G300" s="3" t="s">
        <v>719</v>
      </c>
      <c r="H300" s="3">
        <v>2200</v>
      </c>
      <c r="I300" s="3" t="s">
        <v>21</v>
      </c>
      <c r="J300" s="3" t="s">
        <v>53</v>
      </c>
      <c r="K300" s="3" t="s">
        <v>23</v>
      </c>
      <c r="L300" s="3" t="s">
        <v>24</v>
      </c>
      <c r="M300" s="3" t="s">
        <v>25</v>
      </c>
      <c r="N300" s="3" t="s">
        <v>71</v>
      </c>
      <c r="O300" s="3" t="s">
        <v>27</v>
      </c>
      <c r="P300" s="3" t="s">
        <v>82</v>
      </c>
      <c r="Q300" s="3" t="s">
        <v>49</v>
      </c>
      <c r="R300" s="3" t="s">
        <v>91</v>
      </c>
    </row>
    <row r="301" spans="1:18" ht="22.5" customHeight="1" x14ac:dyDescent="0.25">
      <c r="A301" s="2">
        <v>46050.539248217596</v>
      </c>
      <c r="B301" s="3" t="s">
        <v>734</v>
      </c>
      <c r="C301" s="4">
        <v>10</v>
      </c>
      <c r="D301" s="3" t="s">
        <v>735</v>
      </c>
      <c r="E301" s="3" t="s">
        <v>115</v>
      </c>
      <c r="F301" s="3">
        <v>11209</v>
      </c>
      <c r="G301" s="3" t="s">
        <v>719</v>
      </c>
      <c r="H301" s="3">
        <v>2200</v>
      </c>
      <c r="I301" s="3" t="s">
        <v>21</v>
      </c>
      <c r="J301" s="3" t="s">
        <v>22</v>
      </c>
      <c r="K301" s="3" t="s">
        <v>23</v>
      </c>
      <c r="L301" s="3" t="s">
        <v>24</v>
      </c>
      <c r="M301" s="3" t="s">
        <v>25</v>
      </c>
      <c r="N301" s="3" t="s">
        <v>26</v>
      </c>
      <c r="O301" s="3" t="s">
        <v>27</v>
      </c>
      <c r="P301" s="3" t="s">
        <v>28</v>
      </c>
      <c r="Q301" s="3" t="s">
        <v>29</v>
      </c>
      <c r="R301" s="3" t="s">
        <v>30</v>
      </c>
    </row>
    <row r="302" spans="1:18" ht="22.5" customHeight="1" x14ac:dyDescent="0.25">
      <c r="A302" s="2">
        <v>46050.539873344911</v>
      </c>
      <c r="B302" s="3" t="s">
        <v>736</v>
      </c>
      <c r="C302" s="4">
        <v>10</v>
      </c>
      <c r="D302" s="3" t="s">
        <v>737</v>
      </c>
      <c r="E302" s="3" t="s">
        <v>63</v>
      </c>
      <c r="F302" s="3">
        <v>11223</v>
      </c>
      <c r="G302" s="3" t="s">
        <v>719</v>
      </c>
      <c r="H302" s="3">
        <v>2200</v>
      </c>
      <c r="I302" s="3" t="s">
        <v>21</v>
      </c>
      <c r="J302" s="3" t="s">
        <v>22</v>
      </c>
      <c r="K302" s="3" t="s">
        <v>23</v>
      </c>
      <c r="L302" s="3" t="s">
        <v>24</v>
      </c>
      <c r="M302" s="3" t="s">
        <v>25</v>
      </c>
      <c r="N302" s="3" t="s">
        <v>26</v>
      </c>
      <c r="O302" s="3" t="s">
        <v>27</v>
      </c>
      <c r="P302" s="3" t="s">
        <v>28</v>
      </c>
      <c r="Q302" s="3" t="s">
        <v>29</v>
      </c>
      <c r="R302" s="3" t="s">
        <v>30</v>
      </c>
    </row>
    <row r="303" spans="1:18" ht="22.5" customHeight="1" x14ac:dyDescent="0.25">
      <c r="A303" s="2">
        <v>46050.539939930561</v>
      </c>
      <c r="B303" s="3" t="s">
        <v>738</v>
      </c>
      <c r="C303" s="4">
        <v>9</v>
      </c>
      <c r="D303" s="3" t="s">
        <v>739</v>
      </c>
      <c r="E303" s="3" t="s">
        <v>36</v>
      </c>
      <c r="F303" s="3">
        <v>11207</v>
      </c>
      <c r="G303" s="3" t="s">
        <v>719</v>
      </c>
      <c r="H303" s="3">
        <v>2200</v>
      </c>
      <c r="I303" s="3" t="s">
        <v>21</v>
      </c>
      <c r="J303" s="3" t="s">
        <v>58</v>
      </c>
      <c r="K303" s="3" t="s">
        <v>23</v>
      </c>
      <c r="L303" s="3" t="s">
        <v>24</v>
      </c>
      <c r="M303" s="3" t="s">
        <v>25</v>
      </c>
      <c r="N303" s="3" t="s">
        <v>26</v>
      </c>
      <c r="O303" s="3" t="s">
        <v>27</v>
      </c>
      <c r="P303" s="3" t="s">
        <v>28</v>
      </c>
      <c r="Q303" s="3" t="s">
        <v>29</v>
      </c>
      <c r="R303" s="3" t="s">
        <v>30</v>
      </c>
    </row>
    <row r="304" spans="1:18" ht="22.5" customHeight="1" x14ac:dyDescent="0.25">
      <c r="A304" s="2">
        <v>46050.5399544213</v>
      </c>
      <c r="B304" s="3" t="s">
        <v>740</v>
      </c>
      <c r="C304" s="4">
        <v>9</v>
      </c>
      <c r="D304" s="3" t="s">
        <v>741</v>
      </c>
      <c r="E304" s="3" t="s">
        <v>36</v>
      </c>
      <c r="F304" s="3">
        <v>11227</v>
      </c>
      <c r="G304" s="3" t="s">
        <v>161</v>
      </c>
      <c r="H304" s="3">
        <v>2201</v>
      </c>
      <c r="I304" s="3" t="s">
        <v>21</v>
      </c>
      <c r="J304" s="3" t="s">
        <v>22</v>
      </c>
      <c r="K304" s="3" t="s">
        <v>23</v>
      </c>
      <c r="L304" s="3" t="s">
        <v>24</v>
      </c>
      <c r="M304" s="3" t="s">
        <v>25</v>
      </c>
      <c r="N304" s="3" t="s">
        <v>26</v>
      </c>
      <c r="O304" s="3" t="s">
        <v>72</v>
      </c>
      <c r="P304" s="3" t="s">
        <v>28</v>
      </c>
      <c r="Q304" s="3" t="s">
        <v>29</v>
      </c>
      <c r="R304" s="3" t="s">
        <v>30</v>
      </c>
    </row>
    <row r="305" spans="1:18" ht="22.5" customHeight="1" x14ac:dyDescent="0.25">
      <c r="A305" s="2">
        <v>46050.53998159722</v>
      </c>
      <c r="B305" s="3" t="s">
        <v>742</v>
      </c>
      <c r="C305" s="4">
        <v>5</v>
      </c>
      <c r="D305" s="3" t="s">
        <v>743</v>
      </c>
      <c r="E305" s="3">
        <v>11</v>
      </c>
      <c r="F305" s="3">
        <v>11203</v>
      </c>
      <c r="G305" s="3" t="s">
        <v>719</v>
      </c>
      <c r="H305" s="3">
        <v>2200</v>
      </c>
      <c r="I305" s="3" t="s">
        <v>21</v>
      </c>
      <c r="J305" s="3" t="s">
        <v>22</v>
      </c>
      <c r="K305" s="3" t="s">
        <v>23</v>
      </c>
      <c r="L305" s="3" t="s">
        <v>128</v>
      </c>
      <c r="M305" s="3" t="s">
        <v>81</v>
      </c>
      <c r="N305" s="3" t="s">
        <v>48</v>
      </c>
      <c r="O305" s="3" t="s">
        <v>66</v>
      </c>
      <c r="P305" s="3" t="s">
        <v>94</v>
      </c>
      <c r="Q305" s="3" t="s">
        <v>29</v>
      </c>
      <c r="R305" s="3" t="s">
        <v>30</v>
      </c>
    </row>
    <row r="306" spans="1:18" ht="22.5" customHeight="1" x14ac:dyDescent="0.25">
      <c r="A306" s="2">
        <v>46050.540788310187</v>
      </c>
      <c r="B306" s="3" t="s">
        <v>744</v>
      </c>
      <c r="C306" s="4">
        <v>8</v>
      </c>
      <c r="D306" s="3" t="s">
        <v>745</v>
      </c>
      <c r="E306" s="3">
        <v>11</v>
      </c>
      <c r="F306" s="3">
        <v>11211</v>
      </c>
      <c r="G306" s="3" t="s">
        <v>719</v>
      </c>
      <c r="H306" s="3">
        <v>2200</v>
      </c>
      <c r="I306" s="3" t="s">
        <v>21</v>
      </c>
      <c r="J306" s="3" t="s">
        <v>22</v>
      </c>
      <c r="K306" s="3" t="s">
        <v>23</v>
      </c>
      <c r="L306" s="3" t="s">
        <v>41</v>
      </c>
      <c r="M306" s="3" t="s">
        <v>25</v>
      </c>
      <c r="N306" s="3" t="s">
        <v>26</v>
      </c>
      <c r="O306" s="3" t="s">
        <v>66</v>
      </c>
      <c r="P306" s="3" t="s">
        <v>28</v>
      </c>
      <c r="Q306" s="3" t="s">
        <v>29</v>
      </c>
      <c r="R306" s="3" t="s">
        <v>30</v>
      </c>
    </row>
    <row r="307" spans="1:18" ht="22.5" customHeight="1" x14ac:dyDescent="0.25">
      <c r="A307" s="2">
        <v>46050.54099444444</v>
      </c>
      <c r="B307" s="3" t="s">
        <v>746</v>
      </c>
      <c r="C307" s="4">
        <v>10</v>
      </c>
      <c r="D307" s="3" t="s">
        <v>747</v>
      </c>
      <c r="E307" s="3">
        <v>11</v>
      </c>
      <c r="F307" s="3">
        <v>36</v>
      </c>
      <c r="G307" s="3" t="s">
        <v>161</v>
      </c>
      <c r="H307" s="3">
        <v>2201</v>
      </c>
      <c r="I307" s="3" t="s">
        <v>21</v>
      </c>
      <c r="J307" s="3" t="s">
        <v>22</v>
      </c>
      <c r="K307" s="3" t="s">
        <v>23</v>
      </c>
      <c r="L307" s="3" t="s">
        <v>24</v>
      </c>
      <c r="M307" s="3" t="s">
        <v>25</v>
      </c>
      <c r="N307" s="3" t="s">
        <v>26</v>
      </c>
      <c r="O307" s="3" t="s">
        <v>27</v>
      </c>
      <c r="P307" s="3" t="s">
        <v>28</v>
      </c>
      <c r="Q307" s="3" t="s">
        <v>29</v>
      </c>
      <c r="R307" s="3" t="s">
        <v>30</v>
      </c>
    </row>
    <row r="308" spans="1:18" ht="22.5" customHeight="1" x14ac:dyDescent="0.25">
      <c r="A308" s="2">
        <v>46050.541038981479</v>
      </c>
      <c r="B308" s="3" t="s">
        <v>748</v>
      </c>
      <c r="C308" s="4">
        <v>10</v>
      </c>
      <c r="D308" s="3" t="s">
        <v>749</v>
      </c>
      <c r="E308" s="3" t="s">
        <v>191</v>
      </c>
      <c r="F308" s="3">
        <v>11219</v>
      </c>
      <c r="G308" s="3" t="s">
        <v>719</v>
      </c>
      <c r="H308" s="3">
        <v>2200</v>
      </c>
      <c r="I308" s="3" t="s">
        <v>21</v>
      </c>
      <c r="J308" s="3" t="s">
        <v>22</v>
      </c>
      <c r="K308" s="3" t="s">
        <v>23</v>
      </c>
      <c r="L308" s="3" t="s">
        <v>24</v>
      </c>
      <c r="M308" s="3" t="s">
        <v>25</v>
      </c>
      <c r="N308" s="3" t="s">
        <v>26</v>
      </c>
      <c r="O308" s="3" t="s">
        <v>27</v>
      </c>
      <c r="P308" s="3" t="s">
        <v>28</v>
      </c>
      <c r="Q308" s="3" t="s">
        <v>29</v>
      </c>
      <c r="R308" s="3" t="s">
        <v>30</v>
      </c>
    </row>
    <row r="309" spans="1:18" ht="22.5" customHeight="1" x14ac:dyDescent="0.25">
      <c r="A309" s="2">
        <v>46050.541194467594</v>
      </c>
      <c r="B309" s="3" t="s">
        <v>750</v>
      </c>
      <c r="C309" s="4">
        <v>4</v>
      </c>
      <c r="D309" s="3" t="s">
        <v>751</v>
      </c>
      <c r="E309" s="3">
        <v>11</v>
      </c>
      <c r="F309" s="3">
        <v>11234</v>
      </c>
      <c r="G309" s="3" t="s">
        <v>719</v>
      </c>
      <c r="H309" s="3">
        <v>2200</v>
      </c>
      <c r="I309" s="3" t="s">
        <v>21</v>
      </c>
      <c r="J309" s="3" t="s">
        <v>22</v>
      </c>
      <c r="K309" s="3" t="s">
        <v>23</v>
      </c>
      <c r="L309" s="3" t="s">
        <v>24</v>
      </c>
      <c r="M309" s="3" t="s">
        <v>129</v>
      </c>
      <c r="N309" s="3" t="s">
        <v>71</v>
      </c>
      <c r="O309" s="3" t="s">
        <v>66</v>
      </c>
      <c r="P309" s="3" t="s">
        <v>73</v>
      </c>
      <c r="Q309" s="3" t="s">
        <v>42</v>
      </c>
      <c r="R309" s="3" t="s">
        <v>91</v>
      </c>
    </row>
    <row r="310" spans="1:18" ht="22.5" customHeight="1" x14ac:dyDescent="0.25">
      <c r="A310" s="2">
        <v>46050.541254247684</v>
      </c>
      <c r="B310" s="3" t="s">
        <v>752</v>
      </c>
      <c r="C310" s="4">
        <v>10</v>
      </c>
      <c r="D310" s="3" t="s">
        <v>753</v>
      </c>
      <c r="E310" s="3" t="s">
        <v>204</v>
      </c>
      <c r="F310" s="3">
        <v>11224</v>
      </c>
      <c r="G310" s="3" t="s">
        <v>719</v>
      </c>
      <c r="H310" s="3">
        <v>2200</v>
      </c>
      <c r="I310" s="3" t="s">
        <v>21</v>
      </c>
      <c r="J310" s="3" t="s">
        <v>22</v>
      </c>
      <c r="K310" s="3" t="s">
        <v>23</v>
      </c>
      <c r="L310" s="3" t="s">
        <v>24</v>
      </c>
      <c r="M310" s="3" t="s">
        <v>25</v>
      </c>
      <c r="N310" s="3" t="s">
        <v>26</v>
      </c>
      <c r="O310" s="3" t="s">
        <v>27</v>
      </c>
      <c r="P310" s="3" t="s">
        <v>28</v>
      </c>
      <c r="Q310" s="3" t="s">
        <v>29</v>
      </c>
      <c r="R310" s="3" t="s">
        <v>30</v>
      </c>
    </row>
    <row r="311" spans="1:18" ht="22.5" customHeight="1" x14ac:dyDescent="0.25">
      <c r="A311" s="2">
        <v>46050.54233236111</v>
      </c>
      <c r="B311" s="3" t="s">
        <v>754</v>
      </c>
      <c r="C311" s="4">
        <v>9</v>
      </c>
      <c r="D311" s="3" t="s">
        <v>755</v>
      </c>
      <c r="E311" s="3" t="s">
        <v>36</v>
      </c>
      <c r="F311" s="3">
        <v>11227</v>
      </c>
      <c r="G311" s="3" t="s">
        <v>719</v>
      </c>
      <c r="H311" s="3">
        <v>2200</v>
      </c>
      <c r="I311" s="3" t="s">
        <v>21</v>
      </c>
      <c r="J311" s="3" t="s">
        <v>22</v>
      </c>
      <c r="K311" s="3" t="s">
        <v>23</v>
      </c>
      <c r="L311" s="3" t="s">
        <v>24</v>
      </c>
      <c r="M311" s="3" t="s">
        <v>25</v>
      </c>
      <c r="N311" s="3" t="s">
        <v>26</v>
      </c>
      <c r="O311" s="3" t="s">
        <v>27</v>
      </c>
      <c r="P311" s="3" t="s">
        <v>28</v>
      </c>
      <c r="Q311" s="3" t="s">
        <v>29</v>
      </c>
      <c r="R311" s="3" t="s">
        <v>91</v>
      </c>
    </row>
    <row r="312" spans="1:18" ht="22.5" customHeight="1" x14ac:dyDescent="0.25">
      <c r="A312" s="2">
        <v>46050.542549606485</v>
      </c>
      <c r="B312" s="3" t="s">
        <v>756</v>
      </c>
      <c r="C312" s="4">
        <v>10</v>
      </c>
      <c r="D312" s="3" t="s">
        <v>757</v>
      </c>
      <c r="E312" s="3">
        <v>11</v>
      </c>
      <c r="F312" s="3">
        <v>11208</v>
      </c>
      <c r="G312" s="3" t="s">
        <v>719</v>
      </c>
      <c r="H312" s="3">
        <v>2200</v>
      </c>
      <c r="I312" s="3" t="s">
        <v>21</v>
      </c>
      <c r="J312" s="3" t="s">
        <v>22</v>
      </c>
      <c r="K312" s="3" t="s">
        <v>23</v>
      </c>
      <c r="L312" s="3" t="s">
        <v>24</v>
      </c>
      <c r="M312" s="3" t="s">
        <v>25</v>
      </c>
      <c r="N312" s="3" t="s">
        <v>26</v>
      </c>
      <c r="O312" s="3" t="s">
        <v>27</v>
      </c>
      <c r="P312" s="3" t="s">
        <v>28</v>
      </c>
      <c r="Q312" s="3" t="s">
        <v>29</v>
      </c>
      <c r="R312" s="3" t="s">
        <v>30</v>
      </c>
    </row>
    <row r="313" spans="1:18" ht="22.5" customHeight="1" x14ac:dyDescent="0.25">
      <c r="A313" s="2">
        <v>46050.544848437501</v>
      </c>
      <c r="B313" s="3" t="s">
        <v>758</v>
      </c>
      <c r="C313" s="4">
        <v>7</v>
      </c>
      <c r="D313" s="3" t="s">
        <v>759</v>
      </c>
      <c r="E313" s="3" t="s">
        <v>36</v>
      </c>
      <c r="F313" s="3">
        <v>28</v>
      </c>
      <c r="G313" s="3" t="s">
        <v>719</v>
      </c>
      <c r="H313" s="3">
        <v>2200</v>
      </c>
      <c r="I313" s="3" t="s">
        <v>21</v>
      </c>
      <c r="J313" s="3" t="s">
        <v>22</v>
      </c>
      <c r="K313" s="3" t="s">
        <v>23</v>
      </c>
      <c r="L313" s="3" t="s">
        <v>41</v>
      </c>
      <c r="M313" s="3" t="s">
        <v>25</v>
      </c>
      <c r="N313" s="3" t="s">
        <v>48</v>
      </c>
      <c r="O313" s="3" t="s">
        <v>27</v>
      </c>
      <c r="P313" s="3" t="s">
        <v>28</v>
      </c>
      <c r="Q313" s="3" t="s">
        <v>29</v>
      </c>
      <c r="R313" s="3" t="s">
        <v>91</v>
      </c>
    </row>
    <row r="314" spans="1:18" ht="22.5" customHeight="1" x14ac:dyDescent="0.25">
      <c r="A314" s="2">
        <v>46050.545155428241</v>
      </c>
      <c r="B314" s="3" t="s">
        <v>760</v>
      </c>
      <c r="C314" s="4">
        <v>6</v>
      </c>
      <c r="D314" s="3" t="s">
        <v>761</v>
      </c>
      <c r="E314" s="3" t="s">
        <v>63</v>
      </c>
      <c r="F314" s="3">
        <v>11215</v>
      </c>
      <c r="G314" s="3" t="s">
        <v>719</v>
      </c>
      <c r="H314" s="3">
        <v>2200</v>
      </c>
      <c r="I314" s="3" t="s">
        <v>21</v>
      </c>
      <c r="J314" s="3" t="s">
        <v>58</v>
      </c>
      <c r="K314" s="3" t="s">
        <v>80</v>
      </c>
      <c r="L314" s="3" t="s">
        <v>24</v>
      </c>
      <c r="M314" s="3" t="s">
        <v>25</v>
      </c>
      <c r="N314" s="3" t="s">
        <v>71</v>
      </c>
      <c r="O314" s="3" t="s">
        <v>27</v>
      </c>
      <c r="P314" s="3" t="s">
        <v>28</v>
      </c>
      <c r="Q314" s="3" t="s">
        <v>83</v>
      </c>
      <c r="R314" s="3" t="s">
        <v>30</v>
      </c>
    </row>
    <row r="315" spans="1:18" ht="22.5" customHeight="1" x14ac:dyDescent="0.25">
      <c r="A315" s="2">
        <v>46050.545200567125</v>
      </c>
      <c r="B315" s="3" t="s">
        <v>762</v>
      </c>
      <c r="C315" s="4">
        <v>10</v>
      </c>
      <c r="D315" s="3" t="s">
        <v>763</v>
      </c>
      <c r="E315" s="3">
        <v>11</v>
      </c>
      <c r="F315" s="3">
        <v>18</v>
      </c>
      <c r="G315" s="3" t="s">
        <v>719</v>
      </c>
      <c r="H315" s="3">
        <v>2200</v>
      </c>
      <c r="I315" s="3" t="s">
        <v>21</v>
      </c>
      <c r="J315" s="3" t="s">
        <v>22</v>
      </c>
      <c r="K315" s="3" t="s">
        <v>23</v>
      </c>
      <c r="L315" s="3" t="s">
        <v>24</v>
      </c>
      <c r="M315" s="3" t="s">
        <v>25</v>
      </c>
      <c r="N315" s="3" t="s">
        <v>26</v>
      </c>
      <c r="O315" s="3" t="s">
        <v>27</v>
      </c>
      <c r="P315" s="3" t="s">
        <v>28</v>
      </c>
      <c r="Q315" s="3" t="s">
        <v>29</v>
      </c>
      <c r="R315" s="3" t="s">
        <v>30</v>
      </c>
    </row>
    <row r="316" spans="1:18" ht="22.5" customHeight="1" x14ac:dyDescent="0.25">
      <c r="A316" s="2">
        <v>46050.545860555554</v>
      </c>
      <c r="B316" s="3" t="s">
        <v>764</v>
      </c>
      <c r="C316" s="4">
        <v>10</v>
      </c>
      <c r="D316" s="3" t="s">
        <v>765</v>
      </c>
      <c r="E316" s="3">
        <v>11</v>
      </c>
      <c r="F316" s="3">
        <v>11214</v>
      </c>
      <c r="G316" s="3" t="s">
        <v>719</v>
      </c>
      <c r="H316" s="3">
        <v>2200</v>
      </c>
      <c r="I316" s="3" t="s">
        <v>21</v>
      </c>
      <c r="J316" s="3" t="s">
        <v>22</v>
      </c>
      <c r="K316" s="3" t="s">
        <v>23</v>
      </c>
      <c r="L316" s="3" t="s">
        <v>24</v>
      </c>
      <c r="M316" s="3" t="s">
        <v>25</v>
      </c>
      <c r="N316" s="3" t="s">
        <v>26</v>
      </c>
      <c r="O316" s="3" t="s">
        <v>27</v>
      </c>
      <c r="P316" s="3" t="s">
        <v>28</v>
      </c>
      <c r="Q316" s="3" t="s">
        <v>29</v>
      </c>
      <c r="R316" s="3" t="s">
        <v>30</v>
      </c>
    </row>
    <row r="317" spans="1:18" ht="22.5" customHeight="1" x14ac:dyDescent="0.25">
      <c r="A317" s="2">
        <v>46050.546747326385</v>
      </c>
      <c r="B317" s="3" t="s">
        <v>766</v>
      </c>
      <c r="C317" s="4">
        <v>6</v>
      </c>
      <c r="D317" s="3" t="s">
        <v>767</v>
      </c>
      <c r="E317" s="3" t="s">
        <v>115</v>
      </c>
      <c r="F317" s="3">
        <v>29</v>
      </c>
      <c r="G317" s="3" t="s">
        <v>161</v>
      </c>
      <c r="H317" s="3">
        <v>2201</v>
      </c>
      <c r="I317" s="3" t="s">
        <v>21</v>
      </c>
      <c r="J317" s="3" t="s">
        <v>53</v>
      </c>
      <c r="K317" s="3" t="s">
        <v>23</v>
      </c>
      <c r="L317" s="3" t="s">
        <v>24</v>
      </c>
      <c r="M317" s="3" t="s">
        <v>25</v>
      </c>
      <c r="N317" s="3" t="s">
        <v>71</v>
      </c>
      <c r="O317" s="3" t="s">
        <v>66</v>
      </c>
      <c r="P317" s="3" t="s">
        <v>73</v>
      </c>
      <c r="Q317" s="3" t="s">
        <v>29</v>
      </c>
      <c r="R317" s="3" t="s">
        <v>30</v>
      </c>
    </row>
    <row r="318" spans="1:18" ht="22.5" customHeight="1" x14ac:dyDescent="0.25">
      <c r="A318" s="2">
        <v>46050.547034999996</v>
      </c>
      <c r="B318" s="3" t="s">
        <v>768</v>
      </c>
      <c r="C318" s="4">
        <v>8</v>
      </c>
      <c r="D318" s="3" t="s">
        <v>769</v>
      </c>
      <c r="E318" s="3" t="s">
        <v>36</v>
      </c>
      <c r="F318" s="3">
        <v>11221</v>
      </c>
      <c r="G318" s="3" t="s">
        <v>719</v>
      </c>
      <c r="H318" s="3">
        <v>2200</v>
      </c>
      <c r="I318" s="3" t="s">
        <v>21</v>
      </c>
      <c r="J318" s="3" t="s">
        <v>22</v>
      </c>
      <c r="K318" s="3" t="s">
        <v>23</v>
      </c>
      <c r="L318" s="3" t="s">
        <v>41</v>
      </c>
      <c r="M318" s="3" t="s">
        <v>25</v>
      </c>
      <c r="N318" s="3" t="s">
        <v>26</v>
      </c>
      <c r="O318" s="3" t="s">
        <v>27</v>
      </c>
      <c r="P318" s="3" t="s">
        <v>28</v>
      </c>
      <c r="Q318" s="3" t="s">
        <v>29</v>
      </c>
      <c r="R318" s="3" t="s">
        <v>91</v>
      </c>
    </row>
    <row r="319" spans="1:18" ht="22.5" customHeight="1" x14ac:dyDescent="0.25">
      <c r="A319" s="2">
        <v>46050.547987951388</v>
      </c>
      <c r="B319" s="3" t="s">
        <v>770</v>
      </c>
      <c r="C319" s="4">
        <v>10</v>
      </c>
      <c r="D319" s="3" t="s">
        <v>771</v>
      </c>
      <c r="E319" s="3" t="s">
        <v>36</v>
      </c>
      <c r="F319" s="3">
        <v>11212</v>
      </c>
      <c r="G319" s="3" t="s">
        <v>719</v>
      </c>
      <c r="H319" s="3">
        <v>2200</v>
      </c>
      <c r="I319" s="3" t="s">
        <v>21</v>
      </c>
      <c r="J319" s="3" t="s">
        <v>22</v>
      </c>
      <c r="K319" s="3" t="s">
        <v>23</v>
      </c>
      <c r="L319" s="3" t="s">
        <v>24</v>
      </c>
      <c r="M319" s="3" t="s">
        <v>25</v>
      </c>
      <c r="N319" s="3" t="s">
        <v>26</v>
      </c>
      <c r="O319" s="3" t="s">
        <v>27</v>
      </c>
      <c r="P319" s="3" t="s">
        <v>28</v>
      </c>
      <c r="Q319" s="3" t="s">
        <v>29</v>
      </c>
      <c r="R319" s="3" t="s">
        <v>30</v>
      </c>
    </row>
    <row r="320" spans="1:18" ht="22.5" customHeight="1" x14ac:dyDescent="0.25">
      <c r="A320" s="2">
        <v>46050.548131967589</v>
      </c>
      <c r="B320" s="3" t="s">
        <v>772</v>
      </c>
      <c r="C320" s="4">
        <v>10</v>
      </c>
      <c r="D320" s="3" t="s">
        <v>773</v>
      </c>
      <c r="E320" s="3" t="s">
        <v>36</v>
      </c>
      <c r="F320" s="3">
        <v>11229</v>
      </c>
      <c r="G320" s="3" t="s">
        <v>719</v>
      </c>
      <c r="H320" s="3">
        <v>2200</v>
      </c>
      <c r="I320" s="3" t="s">
        <v>21</v>
      </c>
      <c r="J320" s="3" t="s">
        <v>22</v>
      </c>
      <c r="K320" s="3" t="s">
        <v>23</v>
      </c>
      <c r="L320" s="3" t="s">
        <v>24</v>
      </c>
      <c r="M320" s="3" t="s">
        <v>25</v>
      </c>
      <c r="N320" s="3" t="s">
        <v>26</v>
      </c>
      <c r="O320" s="3" t="s">
        <v>27</v>
      </c>
      <c r="P320" s="3" t="s">
        <v>28</v>
      </c>
      <c r="Q320" s="3" t="s">
        <v>29</v>
      </c>
      <c r="R320" s="3" t="s">
        <v>30</v>
      </c>
    </row>
    <row r="321" spans="1:18" ht="22.5" customHeight="1" x14ac:dyDescent="0.25">
      <c r="A321" s="2">
        <v>46050.550395902777</v>
      </c>
      <c r="B321" s="3" t="s">
        <v>774</v>
      </c>
      <c r="C321" s="4">
        <v>10</v>
      </c>
      <c r="D321" s="3" t="s">
        <v>775</v>
      </c>
      <c r="E321" s="3">
        <v>11</v>
      </c>
      <c r="F321" s="3">
        <v>11222</v>
      </c>
      <c r="G321" s="3" t="s">
        <v>719</v>
      </c>
      <c r="H321" s="3">
        <v>2200</v>
      </c>
      <c r="I321" s="3" t="s">
        <v>21</v>
      </c>
      <c r="J321" s="3" t="s">
        <v>22</v>
      </c>
      <c r="K321" s="3" t="s">
        <v>23</v>
      </c>
      <c r="L321" s="3" t="s">
        <v>24</v>
      </c>
      <c r="M321" s="3" t="s">
        <v>25</v>
      </c>
      <c r="N321" s="3" t="s">
        <v>26</v>
      </c>
      <c r="O321" s="3" t="s">
        <v>27</v>
      </c>
      <c r="P321" s="3" t="s">
        <v>28</v>
      </c>
      <c r="Q321" s="3" t="s">
        <v>29</v>
      </c>
      <c r="R321" s="3" t="s">
        <v>30</v>
      </c>
    </row>
    <row r="322" spans="1:18" ht="22.5" customHeight="1" x14ac:dyDescent="0.25">
      <c r="A322" s="2">
        <v>46050.551341296297</v>
      </c>
      <c r="B322" s="3" t="s">
        <v>776</v>
      </c>
      <c r="C322" s="4">
        <v>10</v>
      </c>
      <c r="D322" s="3" t="s">
        <v>777</v>
      </c>
      <c r="E322" s="3" t="s">
        <v>36</v>
      </c>
      <c r="F322" s="3">
        <v>11235</v>
      </c>
      <c r="G322" s="3" t="s">
        <v>719</v>
      </c>
      <c r="H322" s="3">
        <v>2200</v>
      </c>
      <c r="I322" s="3" t="s">
        <v>21</v>
      </c>
      <c r="J322" s="3" t="s">
        <v>22</v>
      </c>
      <c r="K322" s="3" t="s">
        <v>23</v>
      </c>
      <c r="L322" s="3" t="s">
        <v>24</v>
      </c>
      <c r="M322" s="3" t="s">
        <v>25</v>
      </c>
      <c r="N322" s="3" t="s">
        <v>26</v>
      </c>
      <c r="O322" s="3" t="s">
        <v>27</v>
      </c>
      <c r="P322" s="3" t="s">
        <v>28</v>
      </c>
      <c r="Q322" s="3" t="s">
        <v>29</v>
      </c>
      <c r="R322" s="3" t="s">
        <v>30</v>
      </c>
    </row>
    <row r="323" spans="1:18" ht="22.5" customHeight="1" x14ac:dyDescent="0.25">
      <c r="A323" s="2">
        <v>46050.552560358796</v>
      </c>
      <c r="B323" s="3" t="s">
        <v>778</v>
      </c>
      <c r="C323" s="4">
        <v>2</v>
      </c>
      <c r="D323" s="3" t="s">
        <v>779</v>
      </c>
      <c r="E323" s="3" t="s">
        <v>237</v>
      </c>
      <c r="F323" s="3">
        <v>11232</v>
      </c>
      <c r="G323" s="3" t="s">
        <v>719</v>
      </c>
      <c r="H323" s="3">
        <v>2200</v>
      </c>
      <c r="I323" s="3" t="s">
        <v>21</v>
      </c>
      <c r="J323" s="3" t="s">
        <v>23</v>
      </c>
      <c r="K323" s="3" t="s">
        <v>80</v>
      </c>
      <c r="L323" s="3" t="s">
        <v>41</v>
      </c>
      <c r="M323" s="3" t="s">
        <v>81</v>
      </c>
      <c r="N323" s="3" t="s">
        <v>26</v>
      </c>
      <c r="O323" s="3" t="s">
        <v>72</v>
      </c>
      <c r="P323" s="3" t="s">
        <v>82</v>
      </c>
      <c r="Q323" s="3" t="s">
        <v>83</v>
      </c>
      <c r="R323" s="3" t="s">
        <v>95</v>
      </c>
    </row>
    <row r="324" spans="1:18" ht="22.5" customHeight="1" x14ac:dyDescent="0.25">
      <c r="A324" s="2">
        <v>46050.55831734954</v>
      </c>
      <c r="B324" s="3" t="s">
        <v>780</v>
      </c>
      <c r="C324" s="4">
        <v>9</v>
      </c>
      <c r="D324" s="3" t="s">
        <v>781</v>
      </c>
      <c r="E324" s="3" t="s">
        <v>36</v>
      </c>
      <c r="F324" s="3">
        <v>11213</v>
      </c>
      <c r="G324" s="3" t="s">
        <v>719</v>
      </c>
      <c r="H324" s="3">
        <v>2200</v>
      </c>
      <c r="I324" s="3" t="s">
        <v>21</v>
      </c>
      <c r="J324" s="3" t="s">
        <v>22</v>
      </c>
      <c r="K324" s="3" t="s">
        <v>23</v>
      </c>
      <c r="L324" s="3" t="s">
        <v>38</v>
      </c>
      <c r="M324" s="3" t="s">
        <v>25</v>
      </c>
      <c r="N324" s="3" t="s">
        <v>26</v>
      </c>
      <c r="O324" s="3" t="s">
        <v>27</v>
      </c>
      <c r="P324" s="3" t="s">
        <v>28</v>
      </c>
      <c r="Q324" s="3" t="s">
        <v>29</v>
      </c>
      <c r="R324" s="3" t="s">
        <v>30</v>
      </c>
    </row>
    <row r="325" spans="1:18" ht="22.5" customHeight="1" x14ac:dyDescent="0.25">
      <c r="A325" s="2">
        <v>46050.561491643515</v>
      </c>
      <c r="B325" s="3" t="s">
        <v>782</v>
      </c>
      <c r="C325" s="4">
        <v>10</v>
      </c>
      <c r="D325" s="3" t="s">
        <v>783</v>
      </c>
      <c r="E325" s="3" t="s">
        <v>122</v>
      </c>
      <c r="F325" s="3">
        <v>21</v>
      </c>
      <c r="G325" s="3" t="s">
        <v>784</v>
      </c>
      <c r="H325" s="3">
        <v>2202</v>
      </c>
      <c r="I325" s="3" t="s">
        <v>21</v>
      </c>
      <c r="J325" s="3" t="s">
        <v>22</v>
      </c>
      <c r="K325" s="3" t="s">
        <v>23</v>
      </c>
      <c r="L325" s="3" t="s">
        <v>24</v>
      </c>
      <c r="M325" s="3" t="s">
        <v>25</v>
      </c>
      <c r="N325" s="3" t="s">
        <v>26</v>
      </c>
      <c r="O325" s="3" t="s">
        <v>27</v>
      </c>
      <c r="P325" s="3" t="s">
        <v>28</v>
      </c>
      <c r="Q325" s="3" t="s">
        <v>29</v>
      </c>
      <c r="R325" s="3" t="s">
        <v>30</v>
      </c>
    </row>
    <row r="326" spans="1:18" ht="22.5" customHeight="1" x14ac:dyDescent="0.25">
      <c r="A326" s="2">
        <v>46050.561492476852</v>
      </c>
      <c r="B326" s="3" t="s">
        <v>785</v>
      </c>
      <c r="C326" s="4">
        <v>10</v>
      </c>
      <c r="D326" s="3" t="s">
        <v>786</v>
      </c>
      <c r="E326" s="3">
        <v>11</v>
      </c>
      <c r="F326" s="3">
        <v>11</v>
      </c>
      <c r="G326" s="3" t="s">
        <v>784</v>
      </c>
      <c r="H326" s="3">
        <v>2202</v>
      </c>
      <c r="I326" s="3" t="s">
        <v>21</v>
      </c>
      <c r="J326" s="3" t="s">
        <v>22</v>
      </c>
      <c r="K326" s="3" t="s">
        <v>23</v>
      </c>
      <c r="L326" s="3" t="s">
        <v>24</v>
      </c>
      <c r="M326" s="3" t="s">
        <v>25</v>
      </c>
      <c r="N326" s="3" t="s">
        <v>26</v>
      </c>
      <c r="O326" s="3" t="s">
        <v>27</v>
      </c>
      <c r="P326" s="3" t="s">
        <v>28</v>
      </c>
      <c r="Q326" s="3" t="s">
        <v>29</v>
      </c>
      <c r="R326" s="3" t="s">
        <v>30</v>
      </c>
    </row>
    <row r="327" spans="1:18" ht="22.5" customHeight="1" x14ac:dyDescent="0.25">
      <c r="A327" s="2">
        <v>46050.56280954861</v>
      </c>
      <c r="B327" s="3" t="s">
        <v>787</v>
      </c>
      <c r="C327" s="4">
        <v>8</v>
      </c>
      <c r="D327" s="3" t="s">
        <v>788</v>
      </c>
      <c r="E327" s="3">
        <v>11</v>
      </c>
      <c r="F327" s="3">
        <v>11213</v>
      </c>
      <c r="G327" s="3" t="s">
        <v>784</v>
      </c>
      <c r="H327" s="3">
        <v>2202</v>
      </c>
      <c r="I327" s="3" t="s">
        <v>21</v>
      </c>
      <c r="J327" s="3" t="s">
        <v>53</v>
      </c>
      <c r="K327" s="3" t="s">
        <v>23</v>
      </c>
      <c r="L327" s="3" t="s">
        <v>24</v>
      </c>
      <c r="M327" s="3" t="s">
        <v>25</v>
      </c>
      <c r="N327" s="3" t="s">
        <v>26</v>
      </c>
      <c r="O327" s="3" t="s">
        <v>27</v>
      </c>
      <c r="P327" s="3" t="s">
        <v>28</v>
      </c>
      <c r="Q327" s="3" t="s">
        <v>42</v>
      </c>
      <c r="R327" s="3" t="s">
        <v>30</v>
      </c>
    </row>
    <row r="328" spans="1:18" ht="22.5" customHeight="1" x14ac:dyDescent="0.25">
      <c r="A328" s="2">
        <v>46050.56300115741</v>
      </c>
      <c r="B328" s="3" t="s">
        <v>789</v>
      </c>
      <c r="C328" s="4">
        <v>10</v>
      </c>
      <c r="D328" s="3" t="s">
        <v>790</v>
      </c>
      <c r="E328" s="3">
        <v>11</v>
      </c>
      <c r="F328" s="3">
        <v>14</v>
      </c>
      <c r="G328" s="3" t="s">
        <v>784</v>
      </c>
      <c r="H328" s="3">
        <v>2202</v>
      </c>
      <c r="I328" s="3" t="s">
        <v>21</v>
      </c>
      <c r="J328" s="3" t="s">
        <v>22</v>
      </c>
      <c r="K328" s="3" t="s">
        <v>23</v>
      </c>
      <c r="L328" s="3" t="s">
        <v>24</v>
      </c>
      <c r="M328" s="3" t="s">
        <v>25</v>
      </c>
      <c r="N328" s="3" t="s">
        <v>26</v>
      </c>
      <c r="O328" s="3" t="s">
        <v>27</v>
      </c>
      <c r="P328" s="3" t="s">
        <v>28</v>
      </c>
      <c r="Q328" s="3" t="s">
        <v>29</v>
      </c>
      <c r="R328" s="3" t="s">
        <v>30</v>
      </c>
    </row>
    <row r="329" spans="1:18" ht="22.5" customHeight="1" x14ac:dyDescent="0.25">
      <c r="A329" s="2">
        <v>46050.5630183912</v>
      </c>
      <c r="B329" s="3" t="s">
        <v>791</v>
      </c>
      <c r="C329" s="4">
        <v>10</v>
      </c>
      <c r="D329" s="3" t="s">
        <v>792</v>
      </c>
      <c r="E329" s="3" t="s">
        <v>52</v>
      </c>
      <c r="F329" s="3">
        <v>20</v>
      </c>
      <c r="G329" s="3" t="s">
        <v>784</v>
      </c>
      <c r="H329" s="3">
        <v>2202</v>
      </c>
      <c r="I329" s="3" t="s">
        <v>21</v>
      </c>
      <c r="J329" s="3" t="s">
        <v>22</v>
      </c>
      <c r="K329" s="3" t="s">
        <v>23</v>
      </c>
      <c r="L329" s="3" t="s">
        <v>24</v>
      </c>
      <c r="M329" s="3" t="s">
        <v>25</v>
      </c>
      <c r="N329" s="3" t="s">
        <v>26</v>
      </c>
      <c r="O329" s="3" t="s">
        <v>27</v>
      </c>
      <c r="P329" s="3" t="s">
        <v>28</v>
      </c>
      <c r="Q329" s="3" t="s">
        <v>29</v>
      </c>
      <c r="R329" s="3" t="s">
        <v>30</v>
      </c>
    </row>
    <row r="330" spans="1:18" ht="22.5" customHeight="1" x14ac:dyDescent="0.25">
      <c r="A330" s="2">
        <v>46050.569729907409</v>
      </c>
      <c r="B330" s="3" t="s">
        <v>793</v>
      </c>
      <c r="C330" s="4">
        <v>10</v>
      </c>
      <c r="D330" s="3" t="s">
        <v>794</v>
      </c>
      <c r="E330" s="3">
        <v>11</v>
      </c>
      <c r="F330" s="3">
        <v>19</v>
      </c>
      <c r="G330" s="3" t="s">
        <v>784</v>
      </c>
      <c r="H330" s="3">
        <v>2202</v>
      </c>
      <c r="I330" s="3" t="s">
        <v>21</v>
      </c>
      <c r="J330" s="3" t="s">
        <v>22</v>
      </c>
      <c r="K330" s="3" t="s">
        <v>23</v>
      </c>
      <c r="L330" s="3" t="s">
        <v>24</v>
      </c>
      <c r="M330" s="3" t="s">
        <v>25</v>
      </c>
      <c r="N330" s="3" t="s">
        <v>26</v>
      </c>
      <c r="O330" s="3" t="s">
        <v>27</v>
      </c>
      <c r="P330" s="3" t="s">
        <v>28</v>
      </c>
      <c r="Q330" s="3" t="s">
        <v>29</v>
      </c>
      <c r="R330" s="3" t="s">
        <v>30</v>
      </c>
    </row>
    <row r="331" spans="1:18" ht="22.5" customHeight="1" x14ac:dyDescent="0.25">
      <c r="A331" s="2">
        <v>46050.571763599539</v>
      </c>
      <c r="B331" s="3" t="s">
        <v>795</v>
      </c>
      <c r="C331" s="4">
        <v>10</v>
      </c>
      <c r="D331" s="3" t="s">
        <v>796</v>
      </c>
      <c r="E331" s="3" t="s">
        <v>63</v>
      </c>
      <c r="F331" s="3">
        <v>11228</v>
      </c>
      <c r="G331" s="3" t="s">
        <v>784</v>
      </c>
      <c r="H331" s="3">
        <v>2202</v>
      </c>
      <c r="I331" s="3" t="s">
        <v>21</v>
      </c>
      <c r="J331" s="3" t="s">
        <v>22</v>
      </c>
      <c r="K331" s="3" t="s">
        <v>23</v>
      </c>
      <c r="L331" s="3" t="s">
        <v>24</v>
      </c>
      <c r="M331" s="3" t="s">
        <v>25</v>
      </c>
      <c r="N331" s="3" t="s">
        <v>26</v>
      </c>
      <c r="O331" s="3" t="s">
        <v>27</v>
      </c>
      <c r="P331" s="3" t="s">
        <v>28</v>
      </c>
      <c r="Q331" s="3" t="s">
        <v>29</v>
      </c>
      <c r="R331" s="3" t="s">
        <v>30</v>
      </c>
    </row>
    <row r="332" spans="1:18" ht="22.5" customHeight="1" x14ac:dyDescent="0.25">
      <c r="A332" s="2">
        <v>46050.572969814813</v>
      </c>
      <c r="B332" s="3" t="s">
        <v>797</v>
      </c>
      <c r="C332" s="4">
        <v>10</v>
      </c>
      <c r="D332" s="3" t="s">
        <v>798</v>
      </c>
      <c r="E332" s="3">
        <v>11</v>
      </c>
      <c r="F332" s="3">
        <v>11209</v>
      </c>
      <c r="G332" s="3" t="s">
        <v>784</v>
      </c>
      <c r="H332" s="3">
        <v>2202</v>
      </c>
      <c r="I332" s="3" t="s">
        <v>21</v>
      </c>
      <c r="J332" s="3" t="s">
        <v>22</v>
      </c>
      <c r="K332" s="3" t="s">
        <v>23</v>
      </c>
      <c r="L332" s="3" t="s">
        <v>24</v>
      </c>
      <c r="M332" s="3" t="s">
        <v>25</v>
      </c>
      <c r="N332" s="3" t="s">
        <v>26</v>
      </c>
      <c r="O332" s="3" t="s">
        <v>27</v>
      </c>
      <c r="P332" s="3" t="s">
        <v>28</v>
      </c>
      <c r="Q332" s="3" t="s">
        <v>29</v>
      </c>
      <c r="R332" s="3" t="s">
        <v>30</v>
      </c>
    </row>
    <row r="333" spans="1:18" ht="22.5" customHeight="1" x14ac:dyDescent="0.25">
      <c r="A333" s="2">
        <v>46050.574921157408</v>
      </c>
      <c r="B333" s="3" t="s">
        <v>799</v>
      </c>
      <c r="C333" s="4">
        <v>9</v>
      </c>
      <c r="D333" s="3" t="s">
        <v>800</v>
      </c>
      <c r="E333" s="3">
        <v>11</v>
      </c>
      <c r="F333" s="3">
        <v>11230</v>
      </c>
      <c r="G333" s="3" t="s">
        <v>801</v>
      </c>
      <c r="H333" s="3">
        <v>1095</v>
      </c>
      <c r="I333" s="3" t="s">
        <v>21</v>
      </c>
      <c r="J333" s="3" t="s">
        <v>22</v>
      </c>
      <c r="K333" s="3" t="s">
        <v>23</v>
      </c>
      <c r="L333" s="3" t="s">
        <v>24</v>
      </c>
      <c r="M333" s="3" t="s">
        <v>25</v>
      </c>
      <c r="N333" s="3" t="s">
        <v>26</v>
      </c>
      <c r="O333" s="3" t="s">
        <v>27</v>
      </c>
      <c r="P333" s="3" t="s">
        <v>28</v>
      </c>
      <c r="Q333" s="3" t="s">
        <v>29</v>
      </c>
      <c r="R333" s="3" t="s">
        <v>91</v>
      </c>
    </row>
    <row r="334" spans="1:18" ht="22.5" customHeight="1" x14ac:dyDescent="0.25">
      <c r="A334" s="2">
        <v>46050.581352233799</v>
      </c>
      <c r="B334" s="3" t="s">
        <v>802</v>
      </c>
      <c r="C334" s="4">
        <v>10</v>
      </c>
      <c r="D334" s="3" t="s">
        <v>803</v>
      </c>
      <c r="E334" s="3">
        <v>11</v>
      </c>
      <c r="F334" s="3">
        <v>11222</v>
      </c>
      <c r="G334" s="3" t="s">
        <v>784</v>
      </c>
      <c r="H334" s="3">
        <v>2202</v>
      </c>
      <c r="I334" s="3" t="s">
        <v>21</v>
      </c>
      <c r="J334" s="3" t="s">
        <v>22</v>
      </c>
      <c r="K334" s="3" t="s">
        <v>23</v>
      </c>
      <c r="L334" s="3" t="s">
        <v>24</v>
      </c>
      <c r="M334" s="3" t="s">
        <v>25</v>
      </c>
      <c r="N334" s="3" t="s">
        <v>26</v>
      </c>
      <c r="O334" s="3" t="s">
        <v>27</v>
      </c>
      <c r="P334" s="3" t="s">
        <v>28</v>
      </c>
      <c r="Q334" s="3" t="s">
        <v>29</v>
      </c>
      <c r="R334" s="3" t="s">
        <v>30</v>
      </c>
    </row>
    <row r="335" spans="1:18" ht="22.5" customHeight="1" x14ac:dyDescent="0.25">
      <c r="A335" s="2">
        <v>46050.582369641204</v>
      </c>
      <c r="B335" s="3" t="s">
        <v>804</v>
      </c>
      <c r="C335" s="4">
        <v>9</v>
      </c>
      <c r="D335" s="3" t="s">
        <v>805</v>
      </c>
      <c r="E335" s="3">
        <v>11</v>
      </c>
      <c r="F335" s="3">
        <v>30</v>
      </c>
      <c r="G335" s="3" t="s">
        <v>801</v>
      </c>
      <c r="H335" s="3">
        <v>1095</v>
      </c>
      <c r="I335" s="3" t="s">
        <v>21</v>
      </c>
      <c r="J335" s="3" t="s">
        <v>53</v>
      </c>
      <c r="K335" s="3" t="s">
        <v>23</v>
      </c>
      <c r="L335" s="3" t="s">
        <v>24</v>
      </c>
      <c r="M335" s="3" t="s">
        <v>25</v>
      </c>
      <c r="N335" s="3" t="s">
        <v>26</v>
      </c>
      <c r="O335" s="3" t="s">
        <v>27</v>
      </c>
      <c r="P335" s="3" t="s">
        <v>28</v>
      </c>
      <c r="Q335" s="3" t="s">
        <v>29</v>
      </c>
      <c r="R335" s="3" t="s">
        <v>30</v>
      </c>
    </row>
    <row r="336" spans="1:18" ht="22.5" customHeight="1" x14ac:dyDescent="0.25">
      <c r="A336" s="2">
        <v>46050.762772407412</v>
      </c>
      <c r="B336" s="3" t="s">
        <v>806</v>
      </c>
      <c r="C336" s="4">
        <v>10</v>
      </c>
      <c r="D336" s="3" t="s">
        <v>807</v>
      </c>
      <c r="E336" s="3">
        <v>11</v>
      </c>
      <c r="F336" s="3">
        <v>11335</v>
      </c>
      <c r="G336" s="3" t="s">
        <v>532</v>
      </c>
      <c r="H336" s="3">
        <v>1112</v>
      </c>
      <c r="I336" s="3" t="s">
        <v>21</v>
      </c>
      <c r="J336" s="3" t="s">
        <v>22</v>
      </c>
      <c r="K336" s="3" t="s">
        <v>23</v>
      </c>
      <c r="L336" s="3" t="s">
        <v>24</v>
      </c>
      <c r="M336" s="3" t="s">
        <v>25</v>
      </c>
      <c r="N336" s="3" t="s">
        <v>26</v>
      </c>
      <c r="O336" s="3" t="s">
        <v>27</v>
      </c>
      <c r="P336" s="3" t="s">
        <v>28</v>
      </c>
      <c r="Q336" s="3" t="s">
        <v>29</v>
      </c>
      <c r="R336" s="3" t="s">
        <v>30</v>
      </c>
    </row>
    <row r="337" spans="1:18" ht="22.5" customHeight="1" x14ac:dyDescent="0.25">
      <c r="A337" s="2">
        <v>46050.784816666666</v>
      </c>
      <c r="B337" s="3" t="s">
        <v>808</v>
      </c>
      <c r="C337" s="4">
        <v>9</v>
      </c>
      <c r="D337" s="3" t="s">
        <v>809</v>
      </c>
      <c r="E337" s="3" t="s">
        <v>122</v>
      </c>
      <c r="F337" s="3">
        <v>11310</v>
      </c>
      <c r="G337" s="3" t="s">
        <v>532</v>
      </c>
      <c r="H337" s="3">
        <v>1111</v>
      </c>
      <c r="I337" s="3" t="s">
        <v>21</v>
      </c>
      <c r="J337" s="3" t="s">
        <v>22</v>
      </c>
      <c r="K337" s="3" t="s">
        <v>23</v>
      </c>
      <c r="L337" s="3" t="s">
        <v>38</v>
      </c>
      <c r="M337" s="3" t="s">
        <v>25</v>
      </c>
      <c r="N337" s="3" t="s">
        <v>26</v>
      </c>
      <c r="O337" s="3" t="s">
        <v>27</v>
      </c>
      <c r="P337" s="3" t="s">
        <v>28</v>
      </c>
      <c r="Q337" s="3" t="s">
        <v>29</v>
      </c>
      <c r="R337" s="3" t="s">
        <v>30</v>
      </c>
    </row>
    <row r="338" spans="1:18" ht="22.5" customHeight="1" x14ac:dyDescent="0.25">
      <c r="A338" s="2">
        <v>46050.798812187495</v>
      </c>
      <c r="B338" s="3" t="s">
        <v>810</v>
      </c>
      <c r="C338" s="4">
        <v>10</v>
      </c>
      <c r="D338" s="3" t="s">
        <v>811</v>
      </c>
      <c r="E338" s="3">
        <v>11</v>
      </c>
      <c r="F338" s="3">
        <v>11338</v>
      </c>
      <c r="G338" s="3" t="s">
        <v>532</v>
      </c>
      <c r="H338" s="3">
        <v>1112</v>
      </c>
      <c r="I338" s="3" t="s">
        <v>21</v>
      </c>
      <c r="J338" s="3" t="s">
        <v>22</v>
      </c>
      <c r="K338" s="3" t="s">
        <v>23</v>
      </c>
      <c r="L338" s="3" t="s">
        <v>24</v>
      </c>
      <c r="M338" s="3" t="s">
        <v>25</v>
      </c>
      <c r="N338" s="3" t="s">
        <v>26</v>
      </c>
      <c r="O338" s="3" t="s">
        <v>27</v>
      </c>
      <c r="P338" s="3" t="s">
        <v>28</v>
      </c>
      <c r="Q338" s="3" t="s">
        <v>29</v>
      </c>
      <c r="R338" s="3" t="s">
        <v>30</v>
      </c>
    </row>
    <row r="339" spans="1:18" ht="22.5" customHeight="1" x14ac:dyDescent="0.25">
      <c r="A339" s="2">
        <v>46050.856595613426</v>
      </c>
      <c r="B339" s="3" t="s">
        <v>812</v>
      </c>
      <c r="C339" s="4">
        <v>10</v>
      </c>
      <c r="D339" s="3" t="s">
        <v>813</v>
      </c>
      <c r="E339" s="3" t="s">
        <v>371</v>
      </c>
      <c r="F339" s="3">
        <v>11311</v>
      </c>
      <c r="G339" s="3" t="s">
        <v>532</v>
      </c>
      <c r="H339" s="3">
        <v>1112</v>
      </c>
      <c r="I339" s="3" t="s">
        <v>21</v>
      </c>
      <c r="J339" s="3" t="s">
        <v>22</v>
      </c>
      <c r="K339" s="3" t="s">
        <v>23</v>
      </c>
      <c r="L339" s="3" t="s">
        <v>24</v>
      </c>
      <c r="M339" s="3" t="s">
        <v>25</v>
      </c>
      <c r="N339" s="3" t="s">
        <v>26</v>
      </c>
      <c r="O339" s="3" t="s">
        <v>27</v>
      </c>
      <c r="P339" s="3" t="s">
        <v>28</v>
      </c>
      <c r="Q339" s="3" t="s">
        <v>29</v>
      </c>
      <c r="R339" s="3" t="s">
        <v>30</v>
      </c>
    </row>
    <row r="340" spans="1:18" ht="22.5" customHeight="1" x14ac:dyDescent="0.25">
      <c r="A340" s="2">
        <v>46050.886499479166</v>
      </c>
      <c r="B340" s="3" t="s">
        <v>814</v>
      </c>
      <c r="C340" s="4">
        <v>10</v>
      </c>
      <c r="D340" s="3" t="s">
        <v>815</v>
      </c>
      <c r="E340" s="3" t="s">
        <v>646</v>
      </c>
      <c r="F340" s="3">
        <v>11326</v>
      </c>
      <c r="G340" s="3" t="s">
        <v>532</v>
      </c>
      <c r="H340" s="3">
        <v>1112</v>
      </c>
      <c r="I340" s="3" t="s">
        <v>21</v>
      </c>
      <c r="J340" s="3" t="s">
        <v>22</v>
      </c>
      <c r="K340" s="3" t="s">
        <v>23</v>
      </c>
      <c r="L340" s="3" t="s">
        <v>24</v>
      </c>
      <c r="M340" s="3" t="s">
        <v>25</v>
      </c>
      <c r="N340" s="3" t="s">
        <v>26</v>
      </c>
      <c r="O340" s="3" t="s">
        <v>27</v>
      </c>
      <c r="P340" s="3" t="s">
        <v>28</v>
      </c>
      <c r="Q340" s="3" t="s">
        <v>29</v>
      </c>
      <c r="R340" s="3" t="s">
        <v>30</v>
      </c>
    </row>
    <row r="341" spans="1:18" ht="22.5" customHeight="1" x14ac:dyDescent="0.25">
      <c r="A341" s="2">
        <v>46050.922147048608</v>
      </c>
      <c r="B341" s="3" t="s">
        <v>816</v>
      </c>
      <c r="C341" s="4">
        <v>10</v>
      </c>
      <c r="D341" s="3" t="s">
        <v>817</v>
      </c>
      <c r="E341" s="3">
        <v>11</v>
      </c>
      <c r="F341" s="3">
        <v>11307</v>
      </c>
      <c r="G341" s="3" t="s">
        <v>532</v>
      </c>
      <c r="H341" s="3">
        <v>1112</v>
      </c>
      <c r="I341" s="3" t="s">
        <v>21</v>
      </c>
      <c r="J341" s="3" t="s">
        <v>22</v>
      </c>
      <c r="K341" s="3" t="s">
        <v>23</v>
      </c>
      <c r="L341" s="3" t="s">
        <v>24</v>
      </c>
      <c r="M341" s="3" t="s">
        <v>25</v>
      </c>
      <c r="N341" s="3" t="s">
        <v>26</v>
      </c>
      <c r="O341" s="3" t="s">
        <v>27</v>
      </c>
      <c r="P341" s="3" t="s">
        <v>28</v>
      </c>
      <c r="Q341" s="3" t="s">
        <v>29</v>
      </c>
      <c r="R341" s="3" t="s">
        <v>30</v>
      </c>
    </row>
    <row r="342" spans="1:18" ht="22.5" customHeight="1" x14ac:dyDescent="0.25">
      <c r="A342" s="2">
        <v>46050.977218541666</v>
      </c>
      <c r="B342" s="3" t="s">
        <v>818</v>
      </c>
      <c r="C342" s="4">
        <v>10</v>
      </c>
      <c r="D342" s="3" t="s">
        <v>819</v>
      </c>
      <c r="E342" s="3" t="s">
        <v>678</v>
      </c>
      <c r="F342" s="3">
        <v>11313</v>
      </c>
      <c r="G342" s="3" t="s">
        <v>532</v>
      </c>
      <c r="H342" s="3">
        <v>1112</v>
      </c>
      <c r="I342" s="3" t="s">
        <v>21</v>
      </c>
      <c r="J342" s="3" t="s">
        <v>22</v>
      </c>
      <c r="K342" s="3" t="s">
        <v>23</v>
      </c>
      <c r="L342" s="3" t="s">
        <v>24</v>
      </c>
      <c r="M342" s="3" t="s">
        <v>25</v>
      </c>
      <c r="N342" s="3" t="s">
        <v>26</v>
      </c>
      <c r="O342" s="3" t="s">
        <v>27</v>
      </c>
      <c r="P342" s="3" t="s">
        <v>28</v>
      </c>
      <c r="Q342" s="3" t="s">
        <v>29</v>
      </c>
      <c r="R342" s="3" t="s">
        <v>30</v>
      </c>
    </row>
    <row r="343" spans="1:18" ht="22.5" customHeight="1" x14ac:dyDescent="0.25">
      <c r="A343" s="2">
        <v>46050.980884953708</v>
      </c>
      <c r="B343" s="3" t="s">
        <v>820</v>
      </c>
      <c r="C343" s="4">
        <v>10</v>
      </c>
      <c r="D343" s="3" t="s">
        <v>821</v>
      </c>
      <c r="E343" s="3">
        <v>11</v>
      </c>
      <c r="F343" s="3">
        <v>11206</v>
      </c>
      <c r="G343" s="3" t="s">
        <v>784</v>
      </c>
      <c r="H343" s="3">
        <v>2202</v>
      </c>
      <c r="I343" s="3" t="s">
        <v>21</v>
      </c>
      <c r="J343" s="3" t="s">
        <v>22</v>
      </c>
      <c r="K343" s="3" t="s">
        <v>23</v>
      </c>
      <c r="L343" s="3" t="s">
        <v>24</v>
      </c>
      <c r="M343" s="3" t="s">
        <v>25</v>
      </c>
      <c r="N343" s="3" t="s">
        <v>26</v>
      </c>
      <c r="O343" s="3" t="s">
        <v>27</v>
      </c>
      <c r="P343" s="3" t="s">
        <v>28</v>
      </c>
      <c r="Q343" s="3" t="s">
        <v>29</v>
      </c>
      <c r="R343" s="3" t="s">
        <v>30</v>
      </c>
    </row>
    <row r="344" spans="1:18" ht="22.5" customHeight="1" x14ac:dyDescent="0.25">
      <c r="A344" s="2">
        <v>46051.418971874999</v>
      </c>
      <c r="B344" s="3" t="s">
        <v>822</v>
      </c>
      <c r="C344" s="4">
        <v>1</v>
      </c>
      <c r="D344" s="3" t="s">
        <v>823</v>
      </c>
      <c r="E344" s="3" t="s">
        <v>545</v>
      </c>
      <c r="F344" s="3">
        <v>11313</v>
      </c>
      <c r="G344" s="3" t="s">
        <v>824</v>
      </c>
      <c r="H344" s="3">
        <v>1105</v>
      </c>
      <c r="I344" s="3" t="s">
        <v>70</v>
      </c>
      <c r="J344" s="3" t="s">
        <v>22</v>
      </c>
      <c r="K344" s="3" t="s">
        <v>80</v>
      </c>
      <c r="L344" s="3" t="s">
        <v>41</v>
      </c>
      <c r="M344" s="3" t="s">
        <v>129</v>
      </c>
      <c r="N344" s="3" t="s">
        <v>48</v>
      </c>
      <c r="O344" s="3" t="s">
        <v>106</v>
      </c>
      <c r="P344" s="3" t="s">
        <v>73</v>
      </c>
      <c r="Q344" s="3" t="s">
        <v>42</v>
      </c>
      <c r="R344" s="3" t="s">
        <v>91</v>
      </c>
    </row>
    <row r="345" spans="1:18" ht="22.5" customHeight="1" x14ac:dyDescent="0.25">
      <c r="A345" s="2">
        <v>46051.419338240739</v>
      </c>
      <c r="B345" s="3" t="s">
        <v>825</v>
      </c>
      <c r="C345" s="4">
        <v>9</v>
      </c>
      <c r="D345" s="3" t="s">
        <v>826</v>
      </c>
      <c r="E345" s="3" t="s">
        <v>646</v>
      </c>
      <c r="F345" s="3">
        <v>11303</v>
      </c>
      <c r="G345" s="3" t="s">
        <v>824</v>
      </c>
      <c r="H345" s="3">
        <v>1105</v>
      </c>
      <c r="I345" s="3" t="s">
        <v>21</v>
      </c>
      <c r="J345" s="3" t="s">
        <v>22</v>
      </c>
      <c r="K345" s="3" t="s">
        <v>23</v>
      </c>
      <c r="L345" s="3" t="s">
        <v>24</v>
      </c>
      <c r="M345" s="3" t="s">
        <v>25</v>
      </c>
      <c r="N345" s="3" t="s">
        <v>26</v>
      </c>
      <c r="O345" s="3" t="s">
        <v>72</v>
      </c>
      <c r="P345" s="3" t="s">
        <v>28</v>
      </c>
      <c r="Q345" s="3" t="s">
        <v>29</v>
      </c>
      <c r="R345" s="3" t="s">
        <v>30</v>
      </c>
    </row>
    <row r="346" spans="1:18" ht="22.5" customHeight="1" x14ac:dyDescent="0.25">
      <c r="A346" s="2">
        <v>46051.419726898152</v>
      </c>
      <c r="B346" s="3" t="s">
        <v>827</v>
      </c>
      <c r="C346" s="4">
        <v>4</v>
      </c>
      <c r="D346" s="3" t="s">
        <v>828</v>
      </c>
      <c r="E346" s="3">
        <v>11</v>
      </c>
      <c r="F346" s="3">
        <v>18</v>
      </c>
      <c r="G346" s="3" t="s">
        <v>824</v>
      </c>
      <c r="H346" s="3">
        <v>1105</v>
      </c>
      <c r="I346" s="3" t="s">
        <v>21</v>
      </c>
      <c r="J346" s="3" t="s">
        <v>53</v>
      </c>
      <c r="K346" s="3" t="s">
        <v>80</v>
      </c>
      <c r="L346" s="3" t="s">
        <v>128</v>
      </c>
      <c r="M346" s="3" t="s">
        <v>81</v>
      </c>
      <c r="N346" s="3" t="s">
        <v>77</v>
      </c>
      <c r="O346" s="3" t="s">
        <v>27</v>
      </c>
      <c r="P346" s="3" t="s">
        <v>28</v>
      </c>
      <c r="Q346" s="3" t="s">
        <v>83</v>
      </c>
      <c r="R346" s="3" t="s">
        <v>30</v>
      </c>
    </row>
    <row r="347" spans="1:18" ht="22.5" customHeight="1" x14ac:dyDescent="0.25">
      <c r="A347" s="2">
        <v>46051.419892442129</v>
      </c>
      <c r="B347" s="3" t="s">
        <v>829</v>
      </c>
      <c r="C347" s="4">
        <v>10</v>
      </c>
      <c r="D347" s="3" t="s">
        <v>830</v>
      </c>
      <c r="E347" s="3">
        <v>11</v>
      </c>
      <c r="F347" s="3">
        <v>11327</v>
      </c>
      <c r="G347" s="3" t="s">
        <v>824</v>
      </c>
      <c r="H347" s="3">
        <v>1105</v>
      </c>
      <c r="I347" s="3" t="s">
        <v>21</v>
      </c>
      <c r="J347" s="3" t="s">
        <v>22</v>
      </c>
      <c r="K347" s="3" t="s">
        <v>23</v>
      </c>
      <c r="L347" s="3" t="s">
        <v>24</v>
      </c>
      <c r="M347" s="3" t="s">
        <v>25</v>
      </c>
      <c r="N347" s="3" t="s">
        <v>26</v>
      </c>
      <c r="O347" s="3" t="s">
        <v>27</v>
      </c>
      <c r="P347" s="3" t="s">
        <v>28</v>
      </c>
      <c r="Q347" s="3" t="s">
        <v>29</v>
      </c>
      <c r="R347" s="3" t="s">
        <v>30</v>
      </c>
    </row>
    <row r="348" spans="1:18" ht="22.5" customHeight="1" x14ac:dyDescent="0.25">
      <c r="A348" s="2">
        <v>46051.419937465282</v>
      </c>
      <c r="B348" s="3" t="s">
        <v>831</v>
      </c>
      <c r="C348" s="4">
        <v>10</v>
      </c>
      <c r="D348" s="3" t="s">
        <v>832</v>
      </c>
      <c r="E348" s="3" t="s">
        <v>681</v>
      </c>
      <c r="F348" s="3">
        <v>11307</v>
      </c>
      <c r="G348" s="3" t="s">
        <v>824</v>
      </c>
      <c r="H348" s="3">
        <v>1105</v>
      </c>
      <c r="I348" s="3" t="s">
        <v>21</v>
      </c>
      <c r="J348" s="3" t="s">
        <v>22</v>
      </c>
      <c r="K348" s="3" t="s">
        <v>23</v>
      </c>
      <c r="L348" s="3" t="s">
        <v>24</v>
      </c>
      <c r="M348" s="3" t="s">
        <v>25</v>
      </c>
      <c r="N348" s="3" t="s">
        <v>26</v>
      </c>
      <c r="O348" s="3" t="s">
        <v>27</v>
      </c>
      <c r="P348" s="3" t="s">
        <v>28</v>
      </c>
      <c r="Q348" s="3" t="s">
        <v>29</v>
      </c>
      <c r="R348" s="3" t="s">
        <v>30</v>
      </c>
    </row>
    <row r="349" spans="1:18" ht="22.5" customHeight="1" x14ac:dyDescent="0.25">
      <c r="A349" s="2">
        <v>46051.420302754632</v>
      </c>
      <c r="B349" s="3" t="s">
        <v>833</v>
      </c>
      <c r="C349" s="4">
        <v>3</v>
      </c>
      <c r="D349" s="3" t="s">
        <v>834</v>
      </c>
      <c r="E349" s="3">
        <v>11</v>
      </c>
      <c r="F349" s="3">
        <v>11306</v>
      </c>
      <c r="G349" s="3" t="s">
        <v>824</v>
      </c>
      <c r="H349" s="3">
        <v>1105</v>
      </c>
      <c r="I349" s="3" t="s">
        <v>176</v>
      </c>
      <c r="J349" s="3" t="s">
        <v>23</v>
      </c>
      <c r="K349" s="3" t="s">
        <v>23</v>
      </c>
      <c r="L349" s="3" t="s">
        <v>24</v>
      </c>
      <c r="M349" s="3" t="s">
        <v>65</v>
      </c>
      <c r="N349" s="3" t="s">
        <v>26</v>
      </c>
      <c r="O349" s="3" t="s">
        <v>66</v>
      </c>
      <c r="P349" s="3" t="s">
        <v>82</v>
      </c>
      <c r="Q349" s="3" t="s">
        <v>42</v>
      </c>
      <c r="R349" s="3" t="s">
        <v>84</v>
      </c>
    </row>
    <row r="350" spans="1:18" ht="22.5" customHeight="1" x14ac:dyDescent="0.25">
      <c r="A350" s="2">
        <v>46051.42182393519</v>
      </c>
      <c r="B350" s="3" t="s">
        <v>835</v>
      </c>
      <c r="C350" s="4">
        <v>4</v>
      </c>
      <c r="D350" s="3" t="s">
        <v>836</v>
      </c>
      <c r="E350" s="3" t="s">
        <v>545</v>
      </c>
      <c r="F350" s="3">
        <v>11302</v>
      </c>
      <c r="G350" s="3" t="s">
        <v>824</v>
      </c>
      <c r="H350" s="3">
        <v>1105</v>
      </c>
      <c r="I350" s="3" t="s">
        <v>21</v>
      </c>
      <c r="J350" s="3" t="s">
        <v>22</v>
      </c>
      <c r="K350" s="3" t="s">
        <v>22</v>
      </c>
      <c r="L350" s="3" t="s">
        <v>41</v>
      </c>
      <c r="M350" s="3" t="s">
        <v>25</v>
      </c>
      <c r="N350" s="3" t="s">
        <v>77</v>
      </c>
      <c r="O350" s="3" t="s">
        <v>106</v>
      </c>
      <c r="P350" s="3" t="s">
        <v>82</v>
      </c>
      <c r="Q350" s="3" t="s">
        <v>29</v>
      </c>
      <c r="R350" s="3" t="s">
        <v>91</v>
      </c>
    </row>
    <row r="351" spans="1:18" ht="22.5" customHeight="1" x14ac:dyDescent="0.25">
      <c r="A351" s="2">
        <v>46051.422038194447</v>
      </c>
      <c r="B351" s="3" t="s">
        <v>837</v>
      </c>
      <c r="C351" s="4">
        <v>7</v>
      </c>
      <c r="D351" s="3" t="s">
        <v>838</v>
      </c>
      <c r="E351" s="3" t="s">
        <v>371</v>
      </c>
      <c r="F351" s="3">
        <v>11331</v>
      </c>
      <c r="G351" s="3" t="s">
        <v>824</v>
      </c>
      <c r="H351" s="3">
        <v>1105</v>
      </c>
      <c r="I351" s="3" t="s">
        <v>21</v>
      </c>
      <c r="J351" s="3" t="s">
        <v>53</v>
      </c>
      <c r="K351" s="3" t="s">
        <v>23</v>
      </c>
      <c r="L351" s="3" t="s">
        <v>128</v>
      </c>
      <c r="M351" s="3" t="s">
        <v>25</v>
      </c>
      <c r="N351" s="3" t="s">
        <v>71</v>
      </c>
      <c r="O351" s="3" t="s">
        <v>27</v>
      </c>
      <c r="P351" s="3" t="s">
        <v>28</v>
      </c>
      <c r="Q351" s="3" t="s">
        <v>29</v>
      </c>
      <c r="R351" s="3" t="s">
        <v>30</v>
      </c>
    </row>
    <row r="352" spans="1:18" ht="22.5" customHeight="1" x14ac:dyDescent="0.25">
      <c r="A352" s="2">
        <v>46051.42205494213</v>
      </c>
      <c r="B352" s="3" t="s">
        <v>839</v>
      </c>
      <c r="C352" s="4">
        <v>3</v>
      </c>
      <c r="D352" s="3" t="s">
        <v>840</v>
      </c>
      <c r="E352" s="3">
        <v>11</v>
      </c>
      <c r="F352" s="3">
        <v>1</v>
      </c>
      <c r="G352" s="3" t="s">
        <v>824</v>
      </c>
      <c r="H352" s="3">
        <v>1105</v>
      </c>
      <c r="I352" s="3" t="s">
        <v>21</v>
      </c>
      <c r="J352" s="3" t="s">
        <v>53</v>
      </c>
      <c r="K352" s="3" t="s">
        <v>23</v>
      </c>
      <c r="L352" s="3" t="s">
        <v>128</v>
      </c>
      <c r="M352" s="3" t="s">
        <v>81</v>
      </c>
      <c r="N352" s="3" t="s">
        <v>71</v>
      </c>
      <c r="O352" s="3" t="s">
        <v>72</v>
      </c>
      <c r="P352" s="3" t="s">
        <v>73</v>
      </c>
      <c r="Q352" s="3" t="s">
        <v>83</v>
      </c>
      <c r="R352" s="3" t="s">
        <v>30</v>
      </c>
    </row>
    <row r="353" spans="1:18" ht="22.5" customHeight="1" x14ac:dyDescent="0.25">
      <c r="A353" s="2">
        <v>46051.42224644676</v>
      </c>
      <c r="B353" s="3" t="s">
        <v>841</v>
      </c>
      <c r="C353" s="4">
        <v>6</v>
      </c>
      <c r="D353" s="3" t="s">
        <v>842</v>
      </c>
      <c r="E353" s="3">
        <v>11</v>
      </c>
      <c r="F353" s="3">
        <v>11328</v>
      </c>
      <c r="G353" s="3" t="s">
        <v>824</v>
      </c>
      <c r="H353" s="3">
        <v>1105</v>
      </c>
      <c r="I353" s="3" t="s">
        <v>21</v>
      </c>
      <c r="J353" s="3" t="s">
        <v>53</v>
      </c>
      <c r="K353" s="3" t="s">
        <v>64</v>
      </c>
      <c r="L353" s="3" t="s">
        <v>128</v>
      </c>
      <c r="M353" s="3" t="s">
        <v>25</v>
      </c>
      <c r="N353" s="3" t="s">
        <v>26</v>
      </c>
      <c r="O353" s="3" t="s">
        <v>27</v>
      </c>
      <c r="P353" s="3" t="s">
        <v>28</v>
      </c>
      <c r="Q353" s="3" t="s">
        <v>49</v>
      </c>
      <c r="R353" s="3" t="s">
        <v>30</v>
      </c>
    </row>
    <row r="354" spans="1:18" ht="22.5" customHeight="1" x14ac:dyDescent="0.25">
      <c r="A354" s="2">
        <v>46051.422949699074</v>
      </c>
      <c r="B354" s="3" t="s">
        <v>843</v>
      </c>
      <c r="C354" s="4">
        <v>3</v>
      </c>
      <c r="D354" s="3" t="s">
        <v>844</v>
      </c>
      <c r="E354" s="3" t="s">
        <v>359</v>
      </c>
      <c r="F354" s="3">
        <v>20</v>
      </c>
      <c r="G354" s="3" t="s">
        <v>824</v>
      </c>
      <c r="H354" s="3">
        <v>1105</v>
      </c>
      <c r="I354" s="3" t="s">
        <v>176</v>
      </c>
      <c r="J354" s="3" t="s">
        <v>22</v>
      </c>
      <c r="K354" s="3" t="s">
        <v>22</v>
      </c>
      <c r="L354" s="3" t="s">
        <v>41</v>
      </c>
      <c r="M354" s="3" t="s">
        <v>81</v>
      </c>
      <c r="N354" s="3" t="s">
        <v>48</v>
      </c>
      <c r="O354" s="3" t="s">
        <v>106</v>
      </c>
      <c r="P354" s="3" t="s">
        <v>73</v>
      </c>
      <c r="Q354" s="3" t="s">
        <v>29</v>
      </c>
      <c r="R354" s="3" t="s">
        <v>30</v>
      </c>
    </row>
    <row r="355" spans="1:18" ht="22.5" customHeight="1" x14ac:dyDescent="0.25">
      <c r="A355" s="2">
        <v>46051.423279525465</v>
      </c>
      <c r="B355" s="3" t="s">
        <v>845</v>
      </c>
      <c r="C355" s="4">
        <v>3</v>
      </c>
      <c r="D355" s="3" t="s">
        <v>846</v>
      </c>
      <c r="E355" s="3">
        <v>11</v>
      </c>
      <c r="F355" s="3">
        <v>11326</v>
      </c>
      <c r="G355" s="3" t="s">
        <v>824</v>
      </c>
      <c r="H355" s="3">
        <v>1105</v>
      </c>
      <c r="I355" s="3" t="s">
        <v>70</v>
      </c>
      <c r="J355" s="3" t="s">
        <v>22</v>
      </c>
      <c r="K355" s="3" t="s">
        <v>22</v>
      </c>
      <c r="L355" s="3" t="s">
        <v>41</v>
      </c>
      <c r="M355" s="3" t="s">
        <v>65</v>
      </c>
      <c r="N355" s="3" t="s">
        <v>77</v>
      </c>
      <c r="O355" s="3" t="s">
        <v>106</v>
      </c>
      <c r="P355" s="3" t="s">
        <v>82</v>
      </c>
      <c r="Q355" s="3" t="s">
        <v>29</v>
      </c>
      <c r="R355" s="3" t="s">
        <v>30</v>
      </c>
    </row>
    <row r="356" spans="1:18" ht="22.5" customHeight="1" x14ac:dyDescent="0.25">
      <c r="A356" s="2">
        <v>46051.425248969907</v>
      </c>
      <c r="B356" s="3" t="s">
        <v>847</v>
      </c>
      <c r="C356" s="4">
        <v>4</v>
      </c>
      <c r="D356" s="3" t="s">
        <v>848</v>
      </c>
      <c r="E356" s="3">
        <v>11</v>
      </c>
      <c r="F356" s="3">
        <v>29</v>
      </c>
      <c r="G356" s="3" t="s">
        <v>824</v>
      </c>
      <c r="H356" s="3">
        <v>1105</v>
      </c>
      <c r="I356" s="3" t="s">
        <v>21</v>
      </c>
      <c r="J356" s="3" t="s">
        <v>58</v>
      </c>
      <c r="K356" s="3" t="s">
        <v>22</v>
      </c>
      <c r="L356" s="3" t="s">
        <v>38</v>
      </c>
      <c r="M356" s="3" t="s">
        <v>25</v>
      </c>
      <c r="N356" s="3" t="s">
        <v>77</v>
      </c>
      <c r="O356" s="3" t="s">
        <v>66</v>
      </c>
      <c r="P356" s="3" t="s">
        <v>28</v>
      </c>
      <c r="Q356" s="3" t="s">
        <v>29</v>
      </c>
      <c r="R356" s="3" t="s">
        <v>91</v>
      </c>
    </row>
    <row r="357" spans="1:18" ht="22.5" customHeight="1" x14ac:dyDescent="0.25">
      <c r="A357" s="2">
        <v>46051.425778946759</v>
      </c>
      <c r="B357" s="3" t="s">
        <v>849</v>
      </c>
      <c r="C357" s="4">
        <v>6</v>
      </c>
      <c r="D357" s="3" t="s">
        <v>850</v>
      </c>
      <c r="E357" s="3">
        <v>11</v>
      </c>
      <c r="F357" s="3">
        <v>11310</v>
      </c>
      <c r="G357" s="3" t="s">
        <v>824</v>
      </c>
      <c r="H357" s="3">
        <v>1105</v>
      </c>
      <c r="I357" s="3" t="s">
        <v>21</v>
      </c>
      <c r="J357" s="3" t="s">
        <v>22</v>
      </c>
      <c r="K357" s="3" t="s">
        <v>80</v>
      </c>
      <c r="L357" s="3" t="s">
        <v>24</v>
      </c>
      <c r="M357" s="3" t="s">
        <v>25</v>
      </c>
      <c r="N357" s="3" t="s">
        <v>26</v>
      </c>
      <c r="O357" s="3" t="s">
        <v>66</v>
      </c>
      <c r="P357" s="3" t="s">
        <v>28</v>
      </c>
      <c r="Q357" s="3" t="s">
        <v>49</v>
      </c>
      <c r="R357" s="3" t="s">
        <v>91</v>
      </c>
    </row>
    <row r="358" spans="1:18" ht="22.5" customHeight="1" x14ac:dyDescent="0.25">
      <c r="A358" s="2">
        <v>46051.425785266205</v>
      </c>
      <c r="B358" s="3" t="s">
        <v>851</v>
      </c>
      <c r="C358" s="4">
        <v>6</v>
      </c>
      <c r="D358" s="3" t="s">
        <v>852</v>
      </c>
      <c r="E358" s="3" t="s">
        <v>142</v>
      </c>
      <c r="F358" s="3">
        <v>11341</v>
      </c>
      <c r="G358" s="3" t="s">
        <v>824</v>
      </c>
      <c r="H358" s="3">
        <v>1105</v>
      </c>
      <c r="I358" s="3" t="s">
        <v>21</v>
      </c>
      <c r="J358" s="3" t="s">
        <v>22</v>
      </c>
      <c r="K358" s="3" t="s">
        <v>80</v>
      </c>
      <c r="L358" s="3" t="s">
        <v>24</v>
      </c>
      <c r="M358" s="3" t="s">
        <v>25</v>
      </c>
      <c r="N358" s="3" t="s">
        <v>26</v>
      </c>
      <c r="O358" s="3" t="s">
        <v>66</v>
      </c>
      <c r="P358" s="3" t="s">
        <v>28</v>
      </c>
      <c r="Q358" s="3" t="s">
        <v>49</v>
      </c>
      <c r="R358" s="3" t="s">
        <v>91</v>
      </c>
    </row>
    <row r="359" spans="1:18" ht="22.5" customHeight="1" x14ac:dyDescent="0.25">
      <c r="A359" s="2">
        <v>46051.426443182871</v>
      </c>
      <c r="B359" s="3" t="s">
        <v>853</v>
      </c>
      <c r="C359" s="4">
        <v>7</v>
      </c>
      <c r="D359" s="3" t="s">
        <v>854</v>
      </c>
      <c r="E359" s="3">
        <v>11</v>
      </c>
      <c r="F359" s="3">
        <v>11344</v>
      </c>
      <c r="G359" s="3" t="s">
        <v>824</v>
      </c>
      <c r="H359" s="3">
        <v>1105</v>
      </c>
      <c r="I359" s="3" t="s">
        <v>21</v>
      </c>
      <c r="J359" s="3" t="s">
        <v>22</v>
      </c>
      <c r="K359" s="3" t="s">
        <v>23</v>
      </c>
      <c r="L359" s="3" t="s">
        <v>24</v>
      </c>
      <c r="M359" s="3" t="s">
        <v>81</v>
      </c>
      <c r="N359" s="3" t="s">
        <v>26</v>
      </c>
      <c r="O359" s="3" t="s">
        <v>27</v>
      </c>
      <c r="P359" s="3" t="s">
        <v>28</v>
      </c>
      <c r="Q359" s="3" t="s">
        <v>83</v>
      </c>
      <c r="R359" s="3" t="s">
        <v>95</v>
      </c>
    </row>
    <row r="360" spans="1:18" ht="22.5" customHeight="1" x14ac:dyDescent="0.25">
      <c r="A360" s="2">
        <v>46051.428314687495</v>
      </c>
      <c r="B360" s="3" t="s">
        <v>855</v>
      </c>
      <c r="C360" s="4">
        <v>10</v>
      </c>
      <c r="D360" s="3" t="s">
        <v>856</v>
      </c>
      <c r="E360" s="3" t="s">
        <v>646</v>
      </c>
      <c r="F360" s="3">
        <v>11336</v>
      </c>
      <c r="G360" s="3" t="s">
        <v>824</v>
      </c>
      <c r="H360" s="3">
        <v>1105</v>
      </c>
      <c r="I360" s="3" t="s">
        <v>21</v>
      </c>
      <c r="J360" s="3" t="s">
        <v>22</v>
      </c>
      <c r="K360" s="3" t="s">
        <v>23</v>
      </c>
      <c r="L360" s="3" t="s">
        <v>24</v>
      </c>
      <c r="M360" s="3" t="s">
        <v>25</v>
      </c>
      <c r="N360" s="3" t="s">
        <v>26</v>
      </c>
      <c r="O360" s="3" t="s">
        <v>27</v>
      </c>
      <c r="P360" s="3" t="s">
        <v>28</v>
      </c>
      <c r="Q360" s="3" t="s">
        <v>29</v>
      </c>
      <c r="R360" s="3" t="s">
        <v>30</v>
      </c>
    </row>
    <row r="361" spans="1:18" ht="22.5" customHeight="1" x14ac:dyDescent="0.25">
      <c r="A361" s="2">
        <v>46051.428330416667</v>
      </c>
      <c r="B361" s="3" t="s">
        <v>857</v>
      </c>
      <c r="C361" s="4">
        <v>6</v>
      </c>
      <c r="D361" s="3" t="s">
        <v>858</v>
      </c>
      <c r="E361" s="3" t="s">
        <v>545</v>
      </c>
      <c r="F361" s="3">
        <v>11317</v>
      </c>
      <c r="G361" s="3" t="s">
        <v>824</v>
      </c>
      <c r="H361" s="3">
        <v>1105</v>
      </c>
      <c r="I361" s="3" t="s">
        <v>21</v>
      </c>
      <c r="J361" s="3" t="s">
        <v>22</v>
      </c>
      <c r="K361" s="3" t="s">
        <v>23</v>
      </c>
      <c r="L361" s="3" t="s">
        <v>24</v>
      </c>
      <c r="M361" s="3" t="s">
        <v>25</v>
      </c>
      <c r="N361" s="3" t="s">
        <v>26</v>
      </c>
      <c r="O361" s="3" t="s">
        <v>72</v>
      </c>
      <c r="P361" s="3" t="s">
        <v>82</v>
      </c>
      <c r="Q361" s="3" t="s">
        <v>83</v>
      </c>
      <c r="R361" s="3" t="s">
        <v>84</v>
      </c>
    </row>
    <row r="362" spans="1:18" ht="22.5" customHeight="1" x14ac:dyDescent="0.25">
      <c r="A362" s="2">
        <v>46051.428832256948</v>
      </c>
      <c r="B362" s="3" t="s">
        <v>859</v>
      </c>
      <c r="C362" s="4">
        <v>9</v>
      </c>
      <c r="D362" s="3" t="s">
        <v>860</v>
      </c>
      <c r="E362" s="3">
        <v>11</v>
      </c>
      <c r="F362" s="3">
        <v>11340</v>
      </c>
      <c r="G362" s="3" t="s">
        <v>824</v>
      </c>
      <c r="H362" s="3">
        <v>1105</v>
      </c>
      <c r="I362" s="3" t="s">
        <v>347</v>
      </c>
      <c r="J362" s="3" t="s">
        <v>22</v>
      </c>
      <c r="K362" s="3" t="s">
        <v>23</v>
      </c>
      <c r="L362" s="3" t="s">
        <v>24</v>
      </c>
      <c r="M362" s="3" t="s">
        <v>25</v>
      </c>
      <c r="N362" s="3" t="s">
        <v>26</v>
      </c>
      <c r="O362" s="3" t="s">
        <v>27</v>
      </c>
      <c r="P362" s="3" t="s">
        <v>28</v>
      </c>
      <c r="Q362" s="3" t="s">
        <v>29</v>
      </c>
      <c r="R362" s="3" t="s">
        <v>30</v>
      </c>
    </row>
    <row r="363" spans="1:18" ht="22.5" customHeight="1" x14ac:dyDescent="0.25">
      <c r="A363" s="2">
        <v>46051.430122824073</v>
      </c>
      <c r="B363" s="3" t="s">
        <v>861</v>
      </c>
      <c r="C363" s="4">
        <v>6</v>
      </c>
      <c r="D363" s="3" t="s">
        <v>862</v>
      </c>
      <c r="E363" s="3" t="s">
        <v>371</v>
      </c>
      <c r="F363" s="3">
        <v>25</v>
      </c>
      <c r="G363" s="3" t="s">
        <v>824</v>
      </c>
      <c r="H363" s="3">
        <v>1105</v>
      </c>
      <c r="I363" s="3" t="s">
        <v>21</v>
      </c>
      <c r="J363" s="3" t="s">
        <v>53</v>
      </c>
      <c r="K363" s="3" t="s">
        <v>64</v>
      </c>
      <c r="L363" s="3" t="s">
        <v>24</v>
      </c>
      <c r="M363" s="3" t="s">
        <v>25</v>
      </c>
      <c r="N363" s="3" t="s">
        <v>26</v>
      </c>
      <c r="O363" s="3" t="s">
        <v>27</v>
      </c>
      <c r="P363" s="3" t="s">
        <v>73</v>
      </c>
      <c r="Q363" s="3" t="s">
        <v>29</v>
      </c>
      <c r="R363" s="3" t="s">
        <v>91</v>
      </c>
    </row>
    <row r="364" spans="1:18" ht="22.5" customHeight="1" x14ac:dyDescent="0.25">
      <c r="A364" s="2">
        <v>46051.430758449074</v>
      </c>
      <c r="B364" s="3" t="s">
        <v>863</v>
      </c>
      <c r="C364" s="4">
        <v>8</v>
      </c>
      <c r="D364" s="3" t="s">
        <v>864</v>
      </c>
      <c r="E364" s="3" t="s">
        <v>52</v>
      </c>
      <c r="F364" s="3">
        <v>11341</v>
      </c>
      <c r="G364" s="3" t="s">
        <v>360</v>
      </c>
      <c r="H364" s="3">
        <v>1132</v>
      </c>
      <c r="I364" s="3" t="s">
        <v>21</v>
      </c>
      <c r="J364" s="3" t="s">
        <v>22</v>
      </c>
      <c r="K364" s="3" t="s">
        <v>23</v>
      </c>
      <c r="L364" s="3" t="s">
        <v>24</v>
      </c>
      <c r="M364" s="3" t="s">
        <v>25</v>
      </c>
      <c r="N364" s="3" t="s">
        <v>26</v>
      </c>
      <c r="O364" s="3" t="s">
        <v>72</v>
      </c>
      <c r="P364" s="3" t="s">
        <v>28</v>
      </c>
      <c r="Q364" s="3" t="s">
        <v>29</v>
      </c>
      <c r="R364" s="3" t="s">
        <v>91</v>
      </c>
    </row>
    <row r="365" spans="1:18" ht="22.5" customHeight="1" x14ac:dyDescent="0.25">
      <c r="A365" s="2">
        <v>46051.431335451387</v>
      </c>
      <c r="B365" s="3" t="s">
        <v>865</v>
      </c>
      <c r="C365" s="4">
        <v>7</v>
      </c>
      <c r="D365" s="3" t="s">
        <v>866</v>
      </c>
      <c r="E365" s="3">
        <v>11</v>
      </c>
      <c r="F365" s="3">
        <v>11337</v>
      </c>
      <c r="G365" s="3" t="s">
        <v>824</v>
      </c>
      <c r="H365" s="3">
        <v>1105</v>
      </c>
      <c r="I365" s="3" t="s">
        <v>21</v>
      </c>
      <c r="J365" s="3" t="s">
        <v>22</v>
      </c>
      <c r="K365" s="3" t="s">
        <v>23</v>
      </c>
      <c r="L365" s="3" t="s">
        <v>24</v>
      </c>
      <c r="M365" s="3" t="s">
        <v>25</v>
      </c>
      <c r="N365" s="3" t="s">
        <v>26</v>
      </c>
      <c r="O365" s="3" t="s">
        <v>27</v>
      </c>
      <c r="P365" s="3" t="s">
        <v>73</v>
      </c>
      <c r="Q365" s="3" t="s">
        <v>49</v>
      </c>
      <c r="R365" s="3" t="s">
        <v>84</v>
      </c>
    </row>
    <row r="366" spans="1:18" ht="22.5" customHeight="1" x14ac:dyDescent="0.25">
      <c r="A366" s="2">
        <v>46051.431343020835</v>
      </c>
      <c r="B366" s="3" t="s">
        <v>867</v>
      </c>
      <c r="C366" s="4">
        <v>6</v>
      </c>
      <c r="D366" s="3" t="s">
        <v>868</v>
      </c>
      <c r="E366" s="3">
        <v>11</v>
      </c>
      <c r="F366" s="3">
        <v>11333</v>
      </c>
      <c r="G366" s="3" t="s">
        <v>824</v>
      </c>
      <c r="H366" s="3">
        <v>1105</v>
      </c>
      <c r="I366" s="3" t="s">
        <v>70</v>
      </c>
      <c r="J366" s="3" t="s">
        <v>22</v>
      </c>
      <c r="K366" s="3" t="s">
        <v>22</v>
      </c>
      <c r="L366" s="3" t="s">
        <v>24</v>
      </c>
      <c r="M366" s="3" t="s">
        <v>25</v>
      </c>
      <c r="N366" s="3" t="s">
        <v>26</v>
      </c>
      <c r="O366" s="3" t="s">
        <v>27</v>
      </c>
      <c r="P366" s="3" t="s">
        <v>94</v>
      </c>
      <c r="Q366" s="3" t="s">
        <v>29</v>
      </c>
      <c r="R366" s="3" t="s">
        <v>91</v>
      </c>
    </row>
    <row r="367" spans="1:18" ht="22.5" customHeight="1" x14ac:dyDescent="0.25">
      <c r="A367" s="2">
        <v>46051.431780682869</v>
      </c>
      <c r="B367" s="3" t="s">
        <v>869</v>
      </c>
      <c r="C367" s="4">
        <v>8</v>
      </c>
      <c r="D367" s="3" t="s">
        <v>870</v>
      </c>
      <c r="E367" s="3">
        <v>11</v>
      </c>
      <c r="F367" s="3">
        <v>11330</v>
      </c>
      <c r="G367" s="3" t="s">
        <v>824</v>
      </c>
      <c r="H367" s="3">
        <v>1105</v>
      </c>
      <c r="I367" s="3" t="s">
        <v>176</v>
      </c>
      <c r="J367" s="3" t="s">
        <v>22</v>
      </c>
      <c r="K367" s="3" t="s">
        <v>23</v>
      </c>
      <c r="L367" s="3" t="s">
        <v>24</v>
      </c>
      <c r="M367" s="3" t="s">
        <v>25</v>
      </c>
      <c r="N367" s="3" t="s">
        <v>48</v>
      </c>
      <c r="O367" s="3" t="s">
        <v>27</v>
      </c>
      <c r="P367" s="3" t="s">
        <v>28</v>
      </c>
      <c r="Q367" s="3" t="s">
        <v>29</v>
      </c>
      <c r="R367" s="3" t="s">
        <v>30</v>
      </c>
    </row>
    <row r="368" spans="1:18" ht="22.5" customHeight="1" x14ac:dyDescent="0.25">
      <c r="A368" s="2">
        <v>46051.431803298612</v>
      </c>
      <c r="B368" s="3" t="s">
        <v>871</v>
      </c>
      <c r="C368" s="4">
        <v>2</v>
      </c>
      <c r="D368" s="3" t="s">
        <v>872</v>
      </c>
      <c r="E368" s="3" t="s">
        <v>371</v>
      </c>
      <c r="F368" s="3">
        <v>11335</v>
      </c>
      <c r="G368" s="3" t="s">
        <v>824</v>
      </c>
      <c r="H368" s="3">
        <v>1105</v>
      </c>
      <c r="I368" s="3" t="s">
        <v>21</v>
      </c>
      <c r="J368" s="3" t="s">
        <v>23</v>
      </c>
      <c r="K368" s="3" t="s">
        <v>22</v>
      </c>
      <c r="L368" s="3" t="s">
        <v>128</v>
      </c>
      <c r="M368" s="3" t="s">
        <v>81</v>
      </c>
      <c r="N368" s="3" t="s">
        <v>48</v>
      </c>
      <c r="O368" s="3" t="s">
        <v>72</v>
      </c>
      <c r="P368" s="3" t="s">
        <v>73</v>
      </c>
      <c r="Q368" s="3" t="s">
        <v>42</v>
      </c>
      <c r="R368" s="3" t="s">
        <v>30</v>
      </c>
    </row>
    <row r="369" spans="1:18" ht="22.5" customHeight="1" x14ac:dyDescent="0.25">
      <c r="A369" s="2">
        <v>46051.4318365625</v>
      </c>
      <c r="B369" s="3" t="s">
        <v>873</v>
      </c>
      <c r="C369" s="4">
        <v>10</v>
      </c>
      <c r="D369" s="3" t="s">
        <v>874</v>
      </c>
      <c r="E369" s="3" t="s">
        <v>646</v>
      </c>
      <c r="F369" s="3">
        <v>11338</v>
      </c>
      <c r="G369" s="3" t="s">
        <v>824</v>
      </c>
      <c r="H369" s="3">
        <v>1105</v>
      </c>
      <c r="I369" s="3" t="s">
        <v>21</v>
      </c>
      <c r="J369" s="3" t="s">
        <v>22</v>
      </c>
      <c r="K369" s="3" t="s">
        <v>23</v>
      </c>
      <c r="L369" s="3" t="s">
        <v>24</v>
      </c>
      <c r="M369" s="3" t="s">
        <v>25</v>
      </c>
      <c r="N369" s="3" t="s">
        <v>26</v>
      </c>
      <c r="O369" s="3" t="s">
        <v>27</v>
      </c>
      <c r="P369" s="3" t="s">
        <v>28</v>
      </c>
      <c r="Q369" s="3" t="s">
        <v>29</v>
      </c>
      <c r="R369" s="3" t="s">
        <v>30</v>
      </c>
    </row>
    <row r="370" spans="1:18" ht="22.5" customHeight="1" x14ac:dyDescent="0.25">
      <c r="A370" s="2">
        <v>46051.432709976856</v>
      </c>
      <c r="B370" s="3" t="s">
        <v>875</v>
      </c>
      <c r="C370" s="4">
        <v>10</v>
      </c>
      <c r="D370" s="3" t="s">
        <v>876</v>
      </c>
      <c r="E370" s="3" t="s">
        <v>681</v>
      </c>
      <c r="F370" s="3">
        <v>11311</v>
      </c>
      <c r="G370" s="3" t="s">
        <v>824</v>
      </c>
      <c r="H370" s="3">
        <v>1105</v>
      </c>
      <c r="I370" s="3" t="s">
        <v>21</v>
      </c>
      <c r="J370" s="3" t="s">
        <v>22</v>
      </c>
      <c r="K370" s="3" t="s">
        <v>23</v>
      </c>
      <c r="L370" s="3" t="s">
        <v>24</v>
      </c>
      <c r="M370" s="3" t="s">
        <v>25</v>
      </c>
      <c r="N370" s="3" t="s">
        <v>26</v>
      </c>
      <c r="O370" s="3" t="s">
        <v>27</v>
      </c>
      <c r="P370" s="3" t="s">
        <v>28</v>
      </c>
      <c r="Q370" s="3" t="s">
        <v>29</v>
      </c>
      <c r="R370" s="3" t="s">
        <v>30</v>
      </c>
    </row>
    <row r="371" spans="1:18" ht="22.5" customHeight="1" x14ac:dyDescent="0.25">
      <c r="A371" s="2">
        <v>46051.436596828702</v>
      </c>
      <c r="B371" s="3" t="s">
        <v>877</v>
      </c>
      <c r="C371" s="4">
        <v>9</v>
      </c>
      <c r="D371" s="3" t="s">
        <v>878</v>
      </c>
      <c r="E371" s="3" t="s">
        <v>879</v>
      </c>
      <c r="F371" s="3">
        <v>11322</v>
      </c>
      <c r="G371" s="3" t="s">
        <v>824</v>
      </c>
      <c r="H371" s="3">
        <v>1105</v>
      </c>
      <c r="I371" s="3" t="s">
        <v>21</v>
      </c>
      <c r="J371" s="3" t="s">
        <v>22</v>
      </c>
      <c r="K371" s="3" t="s">
        <v>23</v>
      </c>
      <c r="L371" s="3" t="s">
        <v>24</v>
      </c>
      <c r="M371" s="3" t="s">
        <v>25</v>
      </c>
      <c r="N371" s="3" t="s">
        <v>26</v>
      </c>
      <c r="O371" s="3" t="s">
        <v>27</v>
      </c>
      <c r="P371" s="3" t="s">
        <v>28</v>
      </c>
      <c r="Q371" s="3" t="s">
        <v>29</v>
      </c>
      <c r="R371" s="3" t="s">
        <v>84</v>
      </c>
    </row>
    <row r="372" spans="1:18" ht="22.5" customHeight="1" x14ac:dyDescent="0.25">
      <c r="A372" s="2">
        <v>46051.438002210649</v>
      </c>
      <c r="B372" s="3" t="s">
        <v>880</v>
      </c>
      <c r="C372" s="4">
        <v>9</v>
      </c>
      <c r="D372" s="3" t="s">
        <v>881</v>
      </c>
      <c r="E372" s="3" t="s">
        <v>371</v>
      </c>
      <c r="F372" s="3">
        <v>39</v>
      </c>
      <c r="G372" s="3" t="s">
        <v>824</v>
      </c>
      <c r="H372" s="3">
        <v>1105</v>
      </c>
      <c r="I372" s="3" t="s">
        <v>21</v>
      </c>
      <c r="J372" s="3" t="s">
        <v>22</v>
      </c>
      <c r="K372" s="3" t="s">
        <v>23</v>
      </c>
      <c r="L372" s="3" t="s">
        <v>24</v>
      </c>
      <c r="M372" s="3" t="s">
        <v>25</v>
      </c>
      <c r="N372" s="3" t="s">
        <v>26</v>
      </c>
      <c r="O372" s="3" t="s">
        <v>27</v>
      </c>
      <c r="P372" s="3" t="s">
        <v>73</v>
      </c>
      <c r="Q372" s="3" t="s">
        <v>29</v>
      </c>
      <c r="R372" s="3" t="s">
        <v>30</v>
      </c>
    </row>
    <row r="373" spans="1:18" ht="22.5" customHeight="1" x14ac:dyDescent="0.25">
      <c r="A373" s="2">
        <v>46051.438478564814</v>
      </c>
      <c r="B373" s="3" t="s">
        <v>882</v>
      </c>
      <c r="C373" s="4">
        <v>10</v>
      </c>
      <c r="D373" s="3" t="s">
        <v>883</v>
      </c>
      <c r="E373" s="3" t="s">
        <v>371</v>
      </c>
      <c r="F373" s="3">
        <v>11342</v>
      </c>
      <c r="G373" s="3" t="s">
        <v>824</v>
      </c>
      <c r="H373" s="3">
        <v>1105</v>
      </c>
      <c r="I373" s="3" t="s">
        <v>21</v>
      </c>
      <c r="J373" s="3" t="s">
        <v>22</v>
      </c>
      <c r="K373" s="3" t="s">
        <v>23</v>
      </c>
      <c r="L373" s="3" t="s">
        <v>24</v>
      </c>
      <c r="M373" s="3" t="s">
        <v>25</v>
      </c>
      <c r="N373" s="3" t="s">
        <v>26</v>
      </c>
      <c r="O373" s="3" t="s">
        <v>27</v>
      </c>
      <c r="P373" s="3" t="s">
        <v>28</v>
      </c>
      <c r="Q373" s="3" t="s">
        <v>29</v>
      </c>
      <c r="R373" s="3" t="s">
        <v>30</v>
      </c>
    </row>
    <row r="374" spans="1:18" ht="22.5" customHeight="1" x14ac:dyDescent="0.25">
      <c r="A374" s="2">
        <v>46051.445586643516</v>
      </c>
      <c r="B374" s="3" t="s">
        <v>884</v>
      </c>
      <c r="C374" s="4">
        <v>10</v>
      </c>
      <c r="D374" s="3" t="s">
        <v>885</v>
      </c>
      <c r="E374" s="3" t="s">
        <v>686</v>
      </c>
      <c r="F374" s="3">
        <v>11332</v>
      </c>
      <c r="G374" s="3" t="s">
        <v>824</v>
      </c>
      <c r="H374" s="3">
        <v>1105</v>
      </c>
      <c r="I374" s="3" t="s">
        <v>21</v>
      </c>
      <c r="J374" s="3" t="s">
        <v>22</v>
      </c>
      <c r="K374" s="3" t="s">
        <v>23</v>
      </c>
      <c r="L374" s="3" t="s">
        <v>24</v>
      </c>
      <c r="M374" s="3" t="s">
        <v>25</v>
      </c>
      <c r="N374" s="3" t="s">
        <v>26</v>
      </c>
      <c r="O374" s="3" t="s">
        <v>27</v>
      </c>
      <c r="P374" s="3" t="s">
        <v>28</v>
      </c>
      <c r="Q374" s="3" t="s">
        <v>29</v>
      </c>
      <c r="R374" s="3" t="s">
        <v>30</v>
      </c>
    </row>
    <row r="375" spans="1:18" ht="22.5" customHeight="1" x14ac:dyDescent="0.25">
      <c r="A375" s="2">
        <v>46051.48088048611</v>
      </c>
      <c r="B375" s="3" t="s">
        <v>886</v>
      </c>
      <c r="C375" s="4">
        <v>9</v>
      </c>
      <c r="D375" s="3" t="s">
        <v>887</v>
      </c>
      <c r="E375" s="3" t="s">
        <v>371</v>
      </c>
      <c r="F375" s="3">
        <v>11339</v>
      </c>
      <c r="G375" s="3" t="s">
        <v>532</v>
      </c>
      <c r="H375" s="3">
        <v>1112</v>
      </c>
      <c r="I375" s="3" t="s">
        <v>21</v>
      </c>
      <c r="J375" s="3" t="s">
        <v>22</v>
      </c>
      <c r="K375" s="3" t="s">
        <v>23</v>
      </c>
      <c r="L375" s="3" t="s">
        <v>24</v>
      </c>
      <c r="M375" s="3" t="s">
        <v>65</v>
      </c>
      <c r="N375" s="3" t="s">
        <v>26</v>
      </c>
      <c r="O375" s="3" t="s">
        <v>27</v>
      </c>
      <c r="P375" s="3" t="s">
        <v>28</v>
      </c>
      <c r="Q375" s="3" t="s">
        <v>29</v>
      </c>
      <c r="R375" s="3" t="s">
        <v>30</v>
      </c>
    </row>
    <row r="376" spans="1:18" ht="22.5" customHeight="1" x14ac:dyDescent="0.25">
      <c r="A376" s="2">
        <v>46051.482701099536</v>
      </c>
      <c r="B376" s="3" t="s">
        <v>888</v>
      </c>
      <c r="C376" s="4">
        <v>5</v>
      </c>
      <c r="D376" s="3" t="s">
        <v>889</v>
      </c>
      <c r="E376" s="3">
        <v>11</v>
      </c>
      <c r="F376" s="3">
        <v>11216</v>
      </c>
      <c r="G376" s="3" t="s">
        <v>575</v>
      </c>
      <c r="H376" s="3">
        <v>1132</v>
      </c>
      <c r="I376" s="3" t="s">
        <v>70</v>
      </c>
      <c r="J376" s="3" t="s">
        <v>22</v>
      </c>
      <c r="K376" s="3" t="s">
        <v>23</v>
      </c>
      <c r="L376" s="3" t="s">
        <v>24</v>
      </c>
      <c r="M376" s="3" t="s">
        <v>65</v>
      </c>
      <c r="N376" s="3" t="s">
        <v>26</v>
      </c>
      <c r="O376" s="3" t="s">
        <v>66</v>
      </c>
      <c r="P376" s="3" t="s">
        <v>94</v>
      </c>
      <c r="Q376" s="3" t="s">
        <v>83</v>
      </c>
      <c r="R376" s="3" t="s">
        <v>30</v>
      </c>
    </row>
    <row r="377" spans="1:18" ht="22.5" customHeight="1" x14ac:dyDescent="0.25">
      <c r="A377" s="2">
        <v>46051.484993252314</v>
      </c>
      <c r="B377" s="3" t="s">
        <v>890</v>
      </c>
      <c r="C377" s="4">
        <v>3</v>
      </c>
      <c r="D377" s="3" t="s">
        <v>891</v>
      </c>
      <c r="E377" s="3" t="s">
        <v>204</v>
      </c>
      <c r="F377" s="3">
        <v>31</v>
      </c>
      <c r="G377" s="3" t="s">
        <v>575</v>
      </c>
      <c r="H377" s="3">
        <v>1132</v>
      </c>
      <c r="I377" s="3" t="s">
        <v>21</v>
      </c>
      <c r="J377" s="3" t="s">
        <v>22</v>
      </c>
      <c r="K377" s="3" t="s">
        <v>23</v>
      </c>
      <c r="L377" s="3" t="s">
        <v>41</v>
      </c>
      <c r="M377" s="3" t="s">
        <v>81</v>
      </c>
      <c r="N377" s="3" t="s">
        <v>48</v>
      </c>
      <c r="O377" s="3" t="s">
        <v>72</v>
      </c>
      <c r="P377" s="3" t="s">
        <v>82</v>
      </c>
      <c r="Q377" s="3" t="s">
        <v>49</v>
      </c>
      <c r="R377" s="3" t="s">
        <v>95</v>
      </c>
    </row>
    <row r="378" spans="1:18" ht="22.5" customHeight="1" x14ac:dyDescent="0.25">
      <c r="A378" s="2">
        <v>46051.508059861109</v>
      </c>
      <c r="B378" s="3" t="s">
        <v>892</v>
      </c>
      <c r="C378" s="4">
        <v>6</v>
      </c>
      <c r="D378" s="3" t="s">
        <v>893</v>
      </c>
      <c r="E378" s="3">
        <v>11</v>
      </c>
      <c r="F378" s="3">
        <v>11310</v>
      </c>
      <c r="G378" s="3" t="s">
        <v>894</v>
      </c>
      <c r="H378" s="3">
        <v>1110</v>
      </c>
      <c r="I378" s="3" t="s">
        <v>21</v>
      </c>
      <c r="J378" s="3" t="s">
        <v>22</v>
      </c>
      <c r="K378" s="3" t="s">
        <v>23</v>
      </c>
      <c r="L378" s="3" t="s">
        <v>38</v>
      </c>
      <c r="M378" s="3" t="s">
        <v>25</v>
      </c>
      <c r="N378" s="3" t="s">
        <v>71</v>
      </c>
      <c r="O378" s="3" t="s">
        <v>66</v>
      </c>
      <c r="P378" s="3" t="s">
        <v>28</v>
      </c>
      <c r="Q378" s="3" t="s">
        <v>49</v>
      </c>
      <c r="R378" s="3" t="s">
        <v>30</v>
      </c>
    </row>
    <row r="379" spans="1:18" ht="22.5" customHeight="1" x14ac:dyDescent="0.25">
      <c r="A379" s="2">
        <v>46051.509453819446</v>
      </c>
      <c r="B379" s="3" t="s">
        <v>895</v>
      </c>
      <c r="C379" s="4">
        <v>10</v>
      </c>
      <c r="D379" s="3" t="s">
        <v>896</v>
      </c>
      <c r="E379" s="3" t="s">
        <v>879</v>
      </c>
      <c r="F379" s="3">
        <v>11308</v>
      </c>
      <c r="G379" s="3" t="s">
        <v>894</v>
      </c>
      <c r="H379" s="3">
        <v>1110</v>
      </c>
      <c r="I379" s="3" t="s">
        <v>21</v>
      </c>
      <c r="J379" s="3" t="s">
        <v>22</v>
      </c>
      <c r="K379" s="3" t="s">
        <v>23</v>
      </c>
      <c r="L379" s="3" t="s">
        <v>24</v>
      </c>
      <c r="M379" s="3" t="s">
        <v>25</v>
      </c>
      <c r="N379" s="3" t="s">
        <v>26</v>
      </c>
      <c r="O379" s="3" t="s">
        <v>27</v>
      </c>
      <c r="P379" s="3" t="s">
        <v>28</v>
      </c>
      <c r="Q379" s="3" t="s">
        <v>29</v>
      </c>
      <c r="R379" s="3" t="s">
        <v>30</v>
      </c>
    </row>
    <row r="380" spans="1:18" ht="22.5" customHeight="1" x14ac:dyDescent="0.25">
      <c r="A380" s="2">
        <v>46051.509454490741</v>
      </c>
      <c r="B380" s="3" t="s">
        <v>897</v>
      </c>
      <c r="C380" s="4">
        <v>10</v>
      </c>
      <c r="D380" s="3" t="s">
        <v>898</v>
      </c>
      <c r="E380" s="3" t="s">
        <v>686</v>
      </c>
      <c r="F380" s="3">
        <v>11346</v>
      </c>
      <c r="G380" s="3" t="s">
        <v>894</v>
      </c>
      <c r="H380" s="3">
        <v>1110</v>
      </c>
      <c r="I380" s="3" t="s">
        <v>21</v>
      </c>
      <c r="J380" s="3" t="s">
        <v>22</v>
      </c>
      <c r="K380" s="3" t="s">
        <v>23</v>
      </c>
      <c r="L380" s="3" t="s">
        <v>24</v>
      </c>
      <c r="M380" s="3" t="s">
        <v>25</v>
      </c>
      <c r="N380" s="3" t="s">
        <v>26</v>
      </c>
      <c r="O380" s="3" t="s">
        <v>27</v>
      </c>
      <c r="P380" s="3" t="s">
        <v>28</v>
      </c>
      <c r="Q380" s="3" t="s">
        <v>29</v>
      </c>
      <c r="R380" s="3" t="s">
        <v>30</v>
      </c>
    </row>
    <row r="381" spans="1:18" ht="22.5" customHeight="1" x14ac:dyDescent="0.25">
      <c r="A381" s="2">
        <v>46051.509459814813</v>
      </c>
      <c r="B381" s="3" t="s">
        <v>899</v>
      </c>
      <c r="C381" s="4">
        <v>10</v>
      </c>
      <c r="D381" s="3" t="s">
        <v>900</v>
      </c>
      <c r="E381" s="3" t="s">
        <v>371</v>
      </c>
      <c r="F381" s="3">
        <v>11331</v>
      </c>
      <c r="G381" s="3" t="s">
        <v>894</v>
      </c>
      <c r="H381" s="3">
        <v>1110</v>
      </c>
      <c r="I381" s="3" t="s">
        <v>21</v>
      </c>
      <c r="J381" s="3" t="s">
        <v>22</v>
      </c>
      <c r="K381" s="3" t="s">
        <v>23</v>
      </c>
      <c r="L381" s="3" t="s">
        <v>24</v>
      </c>
      <c r="M381" s="3" t="s">
        <v>25</v>
      </c>
      <c r="N381" s="3" t="s">
        <v>26</v>
      </c>
      <c r="O381" s="3" t="s">
        <v>27</v>
      </c>
      <c r="P381" s="3" t="s">
        <v>28</v>
      </c>
      <c r="Q381" s="3" t="s">
        <v>29</v>
      </c>
      <c r="R381" s="3" t="s">
        <v>30</v>
      </c>
    </row>
    <row r="382" spans="1:18" ht="22.5" customHeight="1" x14ac:dyDescent="0.25">
      <c r="A382" s="2">
        <v>46051.50958017361</v>
      </c>
      <c r="B382" s="3" t="s">
        <v>901</v>
      </c>
      <c r="C382" s="4">
        <v>9</v>
      </c>
      <c r="D382" s="3" t="s">
        <v>902</v>
      </c>
      <c r="E382" s="3">
        <v>11</v>
      </c>
      <c r="F382" s="3">
        <v>11337</v>
      </c>
      <c r="G382" s="3" t="s">
        <v>903</v>
      </c>
      <c r="H382" s="3">
        <v>1110</v>
      </c>
      <c r="I382" s="3" t="s">
        <v>21</v>
      </c>
      <c r="J382" s="3" t="s">
        <v>22</v>
      </c>
      <c r="K382" s="3" t="s">
        <v>23</v>
      </c>
      <c r="L382" s="3" t="s">
        <v>24</v>
      </c>
      <c r="M382" s="3" t="s">
        <v>25</v>
      </c>
      <c r="N382" s="3" t="s">
        <v>26</v>
      </c>
      <c r="O382" s="3" t="s">
        <v>27</v>
      </c>
      <c r="P382" s="3" t="s">
        <v>28</v>
      </c>
      <c r="Q382" s="3" t="s">
        <v>29</v>
      </c>
      <c r="R382" s="3" t="s">
        <v>95</v>
      </c>
    </row>
    <row r="383" spans="1:18" ht="22.5" customHeight="1" x14ac:dyDescent="0.25">
      <c r="A383" s="2">
        <v>46051.510479050921</v>
      </c>
      <c r="B383" s="3" t="s">
        <v>904</v>
      </c>
      <c r="C383" s="4">
        <v>9</v>
      </c>
      <c r="D383" s="3" t="s">
        <v>905</v>
      </c>
      <c r="E383" s="3">
        <v>11</v>
      </c>
      <c r="F383" s="3">
        <v>11314</v>
      </c>
      <c r="G383" s="3" t="s">
        <v>894</v>
      </c>
      <c r="H383" s="3">
        <v>1110</v>
      </c>
      <c r="I383" s="3" t="s">
        <v>21</v>
      </c>
      <c r="J383" s="3" t="s">
        <v>22</v>
      </c>
      <c r="K383" s="3" t="s">
        <v>23</v>
      </c>
      <c r="L383" s="3" t="s">
        <v>24</v>
      </c>
      <c r="M383" s="3" t="s">
        <v>25</v>
      </c>
      <c r="N383" s="3" t="s">
        <v>26</v>
      </c>
      <c r="O383" s="3" t="s">
        <v>27</v>
      </c>
      <c r="P383" s="3" t="s">
        <v>73</v>
      </c>
      <c r="Q383" s="3" t="s">
        <v>29</v>
      </c>
      <c r="R383" s="3" t="s">
        <v>30</v>
      </c>
    </row>
    <row r="384" spans="1:18" ht="22.5" customHeight="1" x14ac:dyDescent="0.25">
      <c r="A384" s="2">
        <v>46051.510775752315</v>
      </c>
      <c r="B384" s="3" t="s">
        <v>906</v>
      </c>
      <c r="C384" s="4">
        <v>10</v>
      </c>
      <c r="D384" s="3" t="s">
        <v>907</v>
      </c>
      <c r="E384" s="3">
        <v>11</v>
      </c>
      <c r="F384" s="3">
        <v>11327</v>
      </c>
      <c r="G384" s="3" t="s">
        <v>894</v>
      </c>
      <c r="H384" s="3">
        <v>1110</v>
      </c>
      <c r="I384" s="3" t="s">
        <v>21</v>
      </c>
      <c r="J384" s="3" t="s">
        <v>22</v>
      </c>
      <c r="K384" s="3" t="s">
        <v>23</v>
      </c>
      <c r="L384" s="3" t="s">
        <v>24</v>
      </c>
      <c r="M384" s="3" t="s">
        <v>25</v>
      </c>
      <c r="N384" s="3" t="s">
        <v>26</v>
      </c>
      <c r="O384" s="3" t="s">
        <v>27</v>
      </c>
      <c r="P384" s="3" t="s">
        <v>28</v>
      </c>
      <c r="Q384" s="3" t="s">
        <v>29</v>
      </c>
      <c r="R384" s="3" t="s">
        <v>30</v>
      </c>
    </row>
    <row r="385" spans="1:18" ht="22.5" customHeight="1" x14ac:dyDescent="0.25">
      <c r="A385" s="2">
        <v>46051.510817233793</v>
      </c>
      <c r="B385" s="3" t="s">
        <v>908</v>
      </c>
      <c r="C385" s="4">
        <v>9</v>
      </c>
      <c r="D385" s="3" t="s">
        <v>909</v>
      </c>
      <c r="E385" s="3">
        <v>11</v>
      </c>
      <c r="F385" s="3">
        <v>11315</v>
      </c>
      <c r="G385" s="3" t="s">
        <v>894</v>
      </c>
      <c r="H385" s="3">
        <v>1110</v>
      </c>
      <c r="I385" s="3" t="s">
        <v>21</v>
      </c>
      <c r="J385" s="3" t="s">
        <v>22</v>
      </c>
      <c r="K385" s="3" t="s">
        <v>23</v>
      </c>
      <c r="L385" s="3" t="s">
        <v>24</v>
      </c>
      <c r="M385" s="3" t="s">
        <v>25</v>
      </c>
      <c r="N385" s="3" t="s">
        <v>26</v>
      </c>
      <c r="O385" s="3" t="s">
        <v>27</v>
      </c>
      <c r="P385" s="3" t="s">
        <v>73</v>
      </c>
      <c r="Q385" s="3" t="s">
        <v>29</v>
      </c>
      <c r="R385" s="3" t="s">
        <v>30</v>
      </c>
    </row>
    <row r="386" spans="1:18" ht="22.5" customHeight="1" x14ac:dyDescent="0.25">
      <c r="A386" s="2">
        <v>46051.510817569448</v>
      </c>
      <c r="B386" s="3" t="s">
        <v>910</v>
      </c>
      <c r="C386" s="4">
        <v>9</v>
      </c>
      <c r="D386" s="3" t="s">
        <v>911</v>
      </c>
      <c r="E386" s="3">
        <v>11</v>
      </c>
      <c r="F386" s="3">
        <v>11334</v>
      </c>
      <c r="G386" s="3" t="s">
        <v>894</v>
      </c>
      <c r="H386" s="3">
        <v>1110</v>
      </c>
      <c r="I386" s="3" t="s">
        <v>21</v>
      </c>
      <c r="J386" s="3" t="s">
        <v>22</v>
      </c>
      <c r="K386" s="3" t="s">
        <v>23</v>
      </c>
      <c r="L386" s="3" t="s">
        <v>24</v>
      </c>
      <c r="M386" s="3" t="s">
        <v>25</v>
      </c>
      <c r="N386" s="3" t="s">
        <v>26</v>
      </c>
      <c r="O386" s="3" t="s">
        <v>27</v>
      </c>
      <c r="P386" s="3" t="s">
        <v>73</v>
      </c>
      <c r="Q386" s="3" t="s">
        <v>29</v>
      </c>
      <c r="R386" s="3" t="s">
        <v>30</v>
      </c>
    </row>
    <row r="387" spans="1:18" ht="22.5" customHeight="1" x14ac:dyDescent="0.25">
      <c r="A387" s="2">
        <v>46051.511720358802</v>
      </c>
      <c r="B387" s="3" t="s">
        <v>912</v>
      </c>
      <c r="C387" s="4">
        <v>10</v>
      </c>
      <c r="D387" s="3" t="s">
        <v>913</v>
      </c>
      <c r="E387" s="3" t="s">
        <v>371</v>
      </c>
      <c r="F387" s="3">
        <v>11349</v>
      </c>
      <c r="G387" s="3" t="s">
        <v>894</v>
      </c>
      <c r="H387" s="3">
        <v>1110</v>
      </c>
      <c r="I387" s="3" t="s">
        <v>21</v>
      </c>
      <c r="J387" s="3" t="s">
        <v>22</v>
      </c>
      <c r="K387" s="3" t="s">
        <v>23</v>
      </c>
      <c r="L387" s="3" t="s">
        <v>24</v>
      </c>
      <c r="M387" s="3" t="s">
        <v>25</v>
      </c>
      <c r="N387" s="3" t="s">
        <v>26</v>
      </c>
      <c r="O387" s="3" t="s">
        <v>27</v>
      </c>
      <c r="P387" s="3" t="s">
        <v>28</v>
      </c>
      <c r="Q387" s="3" t="s">
        <v>29</v>
      </c>
      <c r="R387" s="3" t="s">
        <v>30</v>
      </c>
    </row>
    <row r="388" spans="1:18" ht="22.5" customHeight="1" x14ac:dyDescent="0.25">
      <c r="A388" s="2">
        <v>46051.511776712963</v>
      </c>
      <c r="B388" s="3" t="s">
        <v>914</v>
      </c>
      <c r="C388" s="4">
        <v>10</v>
      </c>
      <c r="D388" s="3" t="s">
        <v>915</v>
      </c>
      <c r="E388" s="3" t="s">
        <v>646</v>
      </c>
      <c r="F388" s="3">
        <v>11347</v>
      </c>
      <c r="G388" s="3" t="s">
        <v>894</v>
      </c>
      <c r="H388" s="3">
        <v>1110</v>
      </c>
      <c r="I388" s="3" t="s">
        <v>21</v>
      </c>
      <c r="J388" s="3" t="s">
        <v>22</v>
      </c>
      <c r="K388" s="3" t="s">
        <v>23</v>
      </c>
      <c r="L388" s="3" t="s">
        <v>24</v>
      </c>
      <c r="M388" s="3" t="s">
        <v>25</v>
      </c>
      <c r="N388" s="3" t="s">
        <v>26</v>
      </c>
      <c r="O388" s="3" t="s">
        <v>27</v>
      </c>
      <c r="P388" s="3" t="s">
        <v>28</v>
      </c>
      <c r="Q388" s="3" t="s">
        <v>29</v>
      </c>
      <c r="R388" s="3" t="s">
        <v>30</v>
      </c>
    </row>
    <row r="389" spans="1:18" ht="22.5" customHeight="1" x14ac:dyDescent="0.25">
      <c r="A389" s="2">
        <v>46051.512600810187</v>
      </c>
      <c r="B389" s="3" t="s">
        <v>916</v>
      </c>
      <c r="C389" s="4">
        <v>10</v>
      </c>
      <c r="D389" s="3" t="s">
        <v>917</v>
      </c>
      <c r="E389" s="3" t="s">
        <v>646</v>
      </c>
      <c r="F389" s="3">
        <v>11342</v>
      </c>
      <c r="G389" s="3" t="s">
        <v>894</v>
      </c>
      <c r="H389" s="3">
        <v>1110</v>
      </c>
      <c r="I389" s="3" t="s">
        <v>21</v>
      </c>
      <c r="J389" s="3" t="s">
        <v>22</v>
      </c>
      <c r="K389" s="3" t="s">
        <v>23</v>
      </c>
      <c r="L389" s="3" t="s">
        <v>24</v>
      </c>
      <c r="M389" s="3" t="s">
        <v>25</v>
      </c>
      <c r="N389" s="3" t="s">
        <v>26</v>
      </c>
      <c r="O389" s="3" t="s">
        <v>27</v>
      </c>
      <c r="P389" s="3" t="s">
        <v>28</v>
      </c>
      <c r="Q389" s="3" t="s">
        <v>29</v>
      </c>
      <c r="R389" s="3" t="s">
        <v>30</v>
      </c>
    </row>
    <row r="390" spans="1:18" ht="22.5" customHeight="1" x14ac:dyDescent="0.25">
      <c r="A390" s="2">
        <v>46051.515710277774</v>
      </c>
      <c r="B390" s="3" t="s">
        <v>918</v>
      </c>
      <c r="C390" s="4">
        <v>10</v>
      </c>
      <c r="D390" s="3" t="s">
        <v>919</v>
      </c>
      <c r="E390" s="3" t="s">
        <v>646</v>
      </c>
      <c r="F390" s="3">
        <v>11350</v>
      </c>
      <c r="G390" s="3" t="s">
        <v>894</v>
      </c>
      <c r="H390" s="3">
        <v>1110</v>
      </c>
      <c r="I390" s="3" t="s">
        <v>21</v>
      </c>
      <c r="J390" s="3" t="s">
        <v>22</v>
      </c>
      <c r="K390" s="3" t="s">
        <v>23</v>
      </c>
      <c r="L390" s="3" t="s">
        <v>24</v>
      </c>
      <c r="M390" s="3" t="s">
        <v>25</v>
      </c>
      <c r="N390" s="3" t="s">
        <v>26</v>
      </c>
      <c r="O390" s="3" t="s">
        <v>27</v>
      </c>
      <c r="P390" s="3" t="s">
        <v>28</v>
      </c>
      <c r="Q390" s="3" t="s">
        <v>29</v>
      </c>
      <c r="R390" s="3" t="s">
        <v>30</v>
      </c>
    </row>
    <row r="391" spans="1:18" ht="22.5" customHeight="1" x14ac:dyDescent="0.25">
      <c r="A391" s="2">
        <v>46051.515711967593</v>
      </c>
      <c r="B391" s="3" t="s">
        <v>920</v>
      </c>
      <c r="C391" s="4">
        <v>9</v>
      </c>
      <c r="D391" s="3" t="s">
        <v>921</v>
      </c>
      <c r="E391" s="3">
        <v>11</v>
      </c>
      <c r="F391" s="3">
        <v>11344</v>
      </c>
      <c r="G391" s="3" t="s">
        <v>894</v>
      </c>
      <c r="H391" s="5" t="s">
        <v>69</v>
      </c>
      <c r="I391" s="3" t="s">
        <v>21</v>
      </c>
      <c r="J391" s="3" t="s">
        <v>22</v>
      </c>
      <c r="K391" s="3" t="s">
        <v>23</v>
      </c>
      <c r="L391" s="3" t="s">
        <v>24</v>
      </c>
      <c r="M391" s="3" t="s">
        <v>25</v>
      </c>
      <c r="N391" s="3" t="s">
        <v>26</v>
      </c>
      <c r="O391" s="3" t="s">
        <v>66</v>
      </c>
      <c r="P391" s="3" t="s">
        <v>28</v>
      </c>
      <c r="Q391" s="3" t="s">
        <v>29</v>
      </c>
      <c r="R391" s="3" t="s">
        <v>30</v>
      </c>
    </row>
    <row r="392" spans="1:18" ht="22.5" customHeight="1" x14ac:dyDescent="0.25">
      <c r="A392" s="2">
        <v>46051.517156956019</v>
      </c>
      <c r="B392" s="3" t="s">
        <v>922</v>
      </c>
      <c r="C392" s="4">
        <v>8</v>
      </c>
      <c r="D392" s="3" t="s">
        <v>923</v>
      </c>
      <c r="E392" s="3" t="s">
        <v>686</v>
      </c>
      <c r="F392" s="3">
        <v>11338</v>
      </c>
      <c r="G392" s="3" t="s">
        <v>894</v>
      </c>
      <c r="H392" s="3">
        <v>1110</v>
      </c>
      <c r="I392" s="3" t="s">
        <v>21</v>
      </c>
      <c r="J392" s="3" t="s">
        <v>53</v>
      </c>
      <c r="K392" s="3" t="s">
        <v>23</v>
      </c>
      <c r="L392" s="3" t="s">
        <v>24</v>
      </c>
      <c r="M392" s="3" t="s">
        <v>25</v>
      </c>
      <c r="N392" s="3" t="s">
        <v>26</v>
      </c>
      <c r="O392" s="3" t="s">
        <v>66</v>
      </c>
      <c r="P392" s="3" t="s">
        <v>28</v>
      </c>
      <c r="Q392" s="3" t="s">
        <v>29</v>
      </c>
      <c r="R392" s="3" t="s">
        <v>30</v>
      </c>
    </row>
    <row r="393" spans="1:18" ht="22.5" customHeight="1" x14ac:dyDescent="0.25">
      <c r="A393" s="2">
        <v>46051.517438750001</v>
      </c>
      <c r="B393" s="3" t="s">
        <v>924</v>
      </c>
      <c r="C393" s="4">
        <v>9</v>
      </c>
      <c r="D393" s="3" t="s">
        <v>925</v>
      </c>
      <c r="E393" s="3" t="s">
        <v>545</v>
      </c>
      <c r="F393" s="3">
        <v>11332</v>
      </c>
      <c r="G393" s="3" t="s">
        <v>894</v>
      </c>
      <c r="H393" s="3">
        <v>1110</v>
      </c>
      <c r="I393" s="3" t="s">
        <v>21</v>
      </c>
      <c r="J393" s="3" t="s">
        <v>22</v>
      </c>
      <c r="K393" s="3" t="s">
        <v>23</v>
      </c>
      <c r="L393" s="3" t="s">
        <v>128</v>
      </c>
      <c r="M393" s="3" t="s">
        <v>25</v>
      </c>
      <c r="N393" s="3" t="s">
        <v>26</v>
      </c>
      <c r="O393" s="3" t="s">
        <v>27</v>
      </c>
      <c r="P393" s="3" t="s">
        <v>28</v>
      </c>
      <c r="Q393" s="3" t="s">
        <v>29</v>
      </c>
      <c r="R393" s="3" t="s">
        <v>30</v>
      </c>
    </row>
    <row r="394" spans="1:18" ht="22.5" customHeight="1" x14ac:dyDescent="0.25">
      <c r="A394" s="2">
        <v>46051.517442395838</v>
      </c>
      <c r="B394" s="3" t="s">
        <v>926</v>
      </c>
      <c r="C394" s="4">
        <v>9</v>
      </c>
      <c r="D394" s="3" t="s">
        <v>927</v>
      </c>
      <c r="E394" s="3" t="s">
        <v>662</v>
      </c>
      <c r="F394" s="3">
        <v>11326</v>
      </c>
      <c r="G394" s="3" t="s">
        <v>894</v>
      </c>
      <c r="H394" s="3">
        <v>1110</v>
      </c>
      <c r="I394" s="3" t="s">
        <v>21</v>
      </c>
      <c r="J394" s="3" t="s">
        <v>22</v>
      </c>
      <c r="K394" s="3" t="s">
        <v>23</v>
      </c>
      <c r="L394" s="3" t="s">
        <v>128</v>
      </c>
      <c r="M394" s="3" t="s">
        <v>25</v>
      </c>
      <c r="N394" s="3" t="s">
        <v>26</v>
      </c>
      <c r="O394" s="3" t="s">
        <v>27</v>
      </c>
      <c r="P394" s="3" t="s">
        <v>28</v>
      </c>
      <c r="Q394" s="3" t="s">
        <v>29</v>
      </c>
      <c r="R394" s="3" t="s">
        <v>30</v>
      </c>
    </row>
    <row r="395" spans="1:18" ht="22.5" customHeight="1" x14ac:dyDescent="0.25">
      <c r="A395" s="2">
        <v>46051.517518796296</v>
      </c>
      <c r="B395" s="3" t="s">
        <v>928</v>
      </c>
      <c r="C395" s="4">
        <v>2</v>
      </c>
      <c r="D395" s="3" t="s">
        <v>929</v>
      </c>
      <c r="E395" s="3">
        <v>11</v>
      </c>
      <c r="F395" s="3">
        <v>11309</v>
      </c>
      <c r="G395" s="3" t="s">
        <v>894</v>
      </c>
      <c r="H395" s="3">
        <v>1110</v>
      </c>
      <c r="I395" s="3" t="s">
        <v>70</v>
      </c>
      <c r="J395" s="3" t="s">
        <v>58</v>
      </c>
      <c r="K395" s="3" t="s">
        <v>23</v>
      </c>
      <c r="L395" s="3" t="s">
        <v>128</v>
      </c>
      <c r="M395" s="3" t="s">
        <v>81</v>
      </c>
      <c r="N395" s="3" t="s">
        <v>48</v>
      </c>
      <c r="O395" s="3" t="s">
        <v>66</v>
      </c>
      <c r="P395" s="3" t="s">
        <v>94</v>
      </c>
      <c r="Q395" s="3" t="s">
        <v>49</v>
      </c>
      <c r="R395" s="3" t="s">
        <v>30</v>
      </c>
    </row>
    <row r="396" spans="1:18" ht="22.5" customHeight="1" x14ac:dyDescent="0.25">
      <c r="A396" s="2">
        <v>46051.521885115741</v>
      </c>
      <c r="B396" s="3" t="s">
        <v>930</v>
      </c>
      <c r="C396" s="4">
        <v>10</v>
      </c>
      <c r="D396" s="3" t="s">
        <v>931</v>
      </c>
      <c r="E396" s="3" t="s">
        <v>371</v>
      </c>
      <c r="F396" s="3">
        <v>24</v>
      </c>
      <c r="G396" s="3" t="s">
        <v>894</v>
      </c>
      <c r="H396" s="3">
        <v>1110</v>
      </c>
      <c r="I396" s="3" t="s">
        <v>21</v>
      </c>
      <c r="J396" s="3" t="s">
        <v>22</v>
      </c>
      <c r="K396" s="3" t="s">
        <v>23</v>
      </c>
      <c r="L396" s="3" t="s">
        <v>24</v>
      </c>
      <c r="M396" s="3" t="s">
        <v>25</v>
      </c>
      <c r="N396" s="3" t="s">
        <v>26</v>
      </c>
      <c r="O396" s="3" t="s">
        <v>27</v>
      </c>
      <c r="P396" s="3" t="s">
        <v>28</v>
      </c>
      <c r="Q396" s="3" t="s">
        <v>29</v>
      </c>
      <c r="R396" s="3" t="s">
        <v>30</v>
      </c>
    </row>
    <row r="397" spans="1:18" ht="22.5" customHeight="1" x14ac:dyDescent="0.25">
      <c r="A397" s="2">
        <v>46051.522538784724</v>
      </c>
      <c r="B397" s="3" t="s">
        <v>932</v>
      </c>
      <c r="C397" s="4">
        <v>3</v>
      </c>
      <c r="D397" s="3" t="s">
        <v>933</v>
      </c>
      <c r="E397" s="3" t="s">
        <v>371</v>
      </c>
      <c r="F397" s="3">
        <v>11304</v>
      </c>
      <c r="G397" s="3" t="s">
        <v>894</v>
      </c>
      <c r="H397" s="3">
        <v>1110</v>
      </c>
      <c r="I397" s="3" t="s">
        <v>21</v>
      </c>
      <c r="J397" s="3" t="s">
        <v>53</v>
      </c>
      <c r="K397" s="3" t="s">
        <v>80</v>
      </c>
      <c r="L397" s="3" t="s">
        <v>38</v>
      </c>
      <c r="M397" s="3" t="s">
        <v>25</v>
      </c>
      <c r="N397" s="3" t="s">
        <v>77</v>
      </c>
      <c r="O397" s="3" t="s">
        <v>66</v>
      </c>
      <c r="P397" s="3" t="s">
        <v>28</v>
      </c>
      <c r="Q397" s="3" t="s">
        <v>42</v>
      </c>
      <c r="R397" s="3" t="s">
        <v>84</v>
      </c>
    </row>
    <row r="398" spans="1:18" ht="22.5" customHeight="1" x14ac:dyDescent="0.25">
      <c r="A398" s="2">
        <v>46051.522636365742</v>
      </c>
      <c r="B398" s="3" t="s">
        <v>934</v>
      </c>
      <c r="C398" s="4">
        <v>4</v>
      </c>
      <c r="D398" s="3" t="s">
        <v>935</v>
      </c>
      <c r="E398" s="3" t="s">
        <v>371</v>
      </c>
      <c r="F398" s="3">
        <v>11348</v>
      </c>
      <c r="G398" s="3" t="s">
        <v>894</v>
      </c>
      <c r="H398" s="3">
        <v>1110</v>
      </c>
      <c r="I398" s="3" t="s">
        <v>21</v>
      </c>
      <c r="J398" s="3" t="s">
        <v>53</v>
      </c>
      <c r="K398" s="3" t="s">
        <v>80</v>
      </c>
      <c r="L398" s="3" t="s">
        <v>38</v>
      </c>
      <c r="M398" s="3" t="s">
        <v>25</v>
      </c>
      <c r="N398" s="3" t="s">
        <v>26</v>
      </c>
      <c r="O398" s="3" t="s">
        <v>66</v>
      </c>
      <c r="P398" s="3" t="s">
        <v>28</v>
      </c>
      <c r="Q398" s="3" t="s">
        <v>42</v>
      </c>
      <c r="R398" s="3" t="s">
        <v>84</v>
      </c>
    </row>
    <row r="399" spans="1:18" ht="22.5" customHeight="1" x14ac:dyDescent="0.25">
      <c r="A399" s="2">
        <v>46051.523202430559</v>
      </c>
      <c r="B399" s="3" t="s">
        <v>936</v>
      </c>
      <c r="C399" s="4">
        <v>10</v>
      </c>
      <c r="D399" s="3" t="s">
        <v>937</v>
      </c>
      <c r="E399" s="3">
        <v>11</v>
      </c>
      <c r="F399" s="3">
        <v>19</v>
      </c>
      <c r="G399" s="3" t="s">
        <v>894</v>
      </c>
      <c r="H399" s="3">
        <v>1110</v>
      </c>
      <c r="I399" s="3" t="s">
        <v>21</v>
      </c>
      <c r="J399" s="3" t="s">
        <v>22</v>
      </c>
      <c r="K399" s="3" t="s">
        <v>23</v>
      </c>
      <c r="L399" s="3" t="s">
        <v>24</v>
      </c>
      <c r="M399" s="3" t="s">
        <v>25</v>
      </c>
      <c r="N399" s="3" t="s">
        <v>26</v>
      </c>
      <c r="O399" s="3" t="s">
        <v>27</v>
      </c>
      <c r="P399" s="3" t="s">
        <v>28</v>
      </c>
      <c r="Q399" s="3" t="s">
        <v>29</v>
      </c>
      <c r="R399" s="3" t="s">
        <v>30</v>
      </c>
    </row>
    <row r="400" spans="1:18" ht="22.5" customHeight="1" x14ac:dyDescent="0.25">
      <c r="A400" s="2">
        <v>46051.526608171298</v>
      </c>
      <c r="B400" s="3" t="s">
        <v>938</v>
      </c>
      <c r="C400" s="4">
        <v>9</v>
      </c>
      <c r="D400" s="3" t="s">
        <v>939</v>
      </c>
      <c r="E400" s="3" t="s">
        <v>371</v>
      </c>
      <c r="F400" s="3">
        <v>11316</v>
      </c>
      <c r="G400" s="3" t="s">
        <v>894</v>
      </c>
      <c r="H400" s="3" t="s">
        <v>940</v>
      </c>
      <c r="I400" s="3" t="s">
        <v>21</v>
      </c>
      <c r="J400" s="3" t="s">
        <v>22</v>
      </c>
      <c r="K400" s="3" t="s">
        <v>23</v>
      </c>
      <c r="L400" s="3" t="s">
        <v>24</v>
      </c>
      <c r="M400" s="3" t="s">
        <v>25</v>
      </c>
      <c r="N400" s="3" t="s">
        <v>26</v>
      </c>
      <c r="O400" s="3" t="s">
        <v>66</v>
      </c>
      <c r="P400" s="3" t="s">
        <v>28</v>
      </c>
      <c r="Q400" s="3" t="s">
        <v>29</v>
      </c>
      <c r="R400" s="3" t="s">
        <v>30</v>
      </c>
    </row>
    <row r="401" spans="1:18" ht="22.5" customHeight="1" x14ac:dyDescent="0.25">
      <c r="A401" s="2">
        <v>46051.527437847224</v>
      </c>
      <c r="B401" s="3" t="s">
        <v>941</v>
      </c>
      <c r="C401" s="4">
        <v>10</v>
      </c>
      <c r="D401" s="3" t="s">
        <v>942</v>
      </c>
      <c r="E401" s="3">
        <v>11</v>
      </c>
      <c r="F401" s="3">
        <v>45</v>
      </c>
      <c r="G401" s="3" t="s">
        <v>894</v>
      </c>
      <c r="H401" s="3">
        <v>1110</v>
      </c>
      <c r="I401" s="3" t="s">
        <v>21</v>
      </c>
      <c r="J401" s="3" t="s">
        <v>22</v>
      </c>
      <c r="K401" s="3" t="s">
        <v>23</v>
      </c>
      <c r="L401" s="3" t="s">
        <v>24</v>
      </c>
      <c r="M401" s="3" t="s">
        <v>25</v>
      </c>
      <c r="N401" s="3" t="s">
        <v>26</v>
      </c>
      <c r="O401" s="3" t="s">
        <v>27</v>
      </c>
      <c r="P401" s="3" t="s">
        <v>28</v>
      </c>
      <c r="Q401" s="3" t="s">
        <v>29</v>
      </c>
      <c r="R401" s="3" t="s">
        <v>30</v>
      </c>
    </row>
    <row r="402" spans="1:18" ht="22.5" customHeight="1" x14ac:dyDescent="0.25">
      <c r="A402" s="2">
        <v>46051.532136064816</v>
      </c>
      <c r="B402" s="3" t="s">
        <v>943</v>
      </c>
      <c r="C402" s="4">
        <v>5</v>
      </c>
      <c r="D402" s="3" t="s">
        <v>944</v>
      </c>
      <c r="E402" s="3" t="s">
        <v>359</v>
      </c>
      <c r="F402" s="3">
        <v>11317</v>
      </c>
      <c r="G402" s="3" t="s">
        <v>894</v>
      </c>
      <c r="H402" s="3">
        <v>1110</v>
      </c>
      <c r="I402" s="3" t="s">
        <v>70</v>
      </c>
      <c r="J402" s="3" t="s">
        <v>53</v>
      </c>
      <c r="K402" s="3" t="s">
        <v>22</v>
      </c>
      <c r="L402" s="3" t="s">
        <v>24</v>
      </c>
      <c r="M402" s="3" t="s">
        <v>25</v>
      </c>
      <c r="N402" s="3" t="s">
        <v>77</v>
      </c>
      <c r="O402" s="3" t="s">
        <v>66</v>
      </c>
      <c r="P402" s="3" t="s">
        <v>28</v>
      </c>
      <c r="Q402" s="3" t="s">
        <v>29</v>
      </c>
      <c r="R402" s="3" t="s">
        <v>30</v>
      </c>
    </row>
    <row r="403" spans="1:18" ht="22.5" customHeight="1" x14ac:dyDescent="0.25">
      <c r="A403" s="2">
        <v>46051.537725937502</v>
      </c>
      <c r="B403" s="3" t="s">
        <v>945</v>
      </c>
      <c r="C403" s="4">
        <v>6</v>
      </c>
      <c r="D403" s="3" t="s">
        <v>946</v>
      </c>
      <c r="E403" s="3" t="s">
        <v>646</v>
      </c>
      <c r="F403" s="3">
        <v>11343</v>
      </c>
      <c r="G403" s="3" t="s">
        <v>894</v>
      </c>
      <c r="H403" s="3">
        <v>1110</v>
      </c>
      <c r="I403" s="3" t="s">
        <v>21</v>
      </c>
      <c r="J403" s="3" t="s">
        <v>53</v>
      </c>
      <c r="K403" s="3" t="s">
        <v>64</v>
      </c>
      <c r="L403" s="3" t="s">
        <v>24</v>
      </c>
      <c r="M403" s="3" t="s">
        <v>25</v>
      </c>
      <c r="N403" s="3" t="s">
        <v>26</v>
      </c>
      <c r="O403" s="3" t="s">
        <v>66</v>
      </c>
      <c r="P403" s="3" t="s">
        <v>94</v>
      </c>
      <c r="Q403" s="3" t="s">
        <v>29</v>
      </c>
      <c r="R403" s="3" t="s">
        <v>30</v>
      </c>
    </row>
    <row r="404" spans="1:18" ht="22.5" customHeight="1" x14ac:dyDescent="0.25">
      <c r="A404" s="2">
        <v>46051.573272928239</v>
      </c>
      <c r="B404" s="3" t="s">
        <v>947</v>
      </c>
      <c r="C404" s="4">
        <v>10</v>
      </c>
      <c r="D404" s="3" t="s">
        <v>948</v>
      </c>
      <c r="E404" s="3" t="s">
        <v>204</v>
      </c>
      <c r="F404" s="3">
        <v>11202</v>
      </c>
      <c r="G404" s="3" t="s">
        <v>949</v>
      </c>
      <c r="H404" s="3">
        <v>1120</v>
      </c>
      <c r="I404" s="3" t="s">
        <v>21</v>
      </c>
      <c r="J404" s="3" t="s">
        <v>22</v>
      </c>
      <c r="K404" s="3" t="s">
        <v>23</v>
      </c>
      <c r="L404" s="3" t="s">
        <v>24</v>
      </c>
      <c r="M404" s="3" t="s">
        <v>25</v>
      </c>
      <c r="N404" s="3" t="s">
        <v>26</v>
      </c>
      <c r="O404" s="3" t="s">
        <v>27</v>
      </c>
      <c r="P404" s="3" t="s">
        <v>28</v>
      </c>
      <c r="Q404" s="3" t="s">
        <v>29</v>
      </c>
      <c r="R404" s="3" t="s">
        <v>30</v>
      </c>
    </row>
    <row r="405" spans="1:18" ht="22.5" customHeight="1" x14ac:dyDescent="0.25">
      <c r="A405" s="2">
        <v>46051.573280081022</v>
      </c>
      <c r="B405" s="3" t="s">
        <v>950</v>
      </c>
      <c r="C405" s="4">
        <v>10</v>
      </c>
      <c r="D405" s="3" t="s">
        <v>951</v>
      </c>
      <c r="E405" s="3" t="s">
        <v>237</v>
      </c>
      <c r="F405" s="3">
        <v>11203</v>
      </c>
      <c r="G405" s="3" t="s">
        <v>949</v>
      </c>
      <c r="H405" s="3">
        <v>1120</v>
      </c>
      <c r="I405" s="3" t="s">
        <v>21</v>
      </c>
      <c r="J405" s="3" t="s">
        <v>22</v>
      </c>
      <c r="K405" s="3" t="s">
        <v>23</v>
      </c>
      <c r="L405" s="3" t="s">
        <v>24</v>
      </c>
      <c r="M405" s="3" t="s">
        <v>25</v>
      </c>
      <c r="N405" s="3" t="s">
        <v>26</v>
      </c>
      <c r="O405" s="3" t="s">
        <v>27</v>
      </c>
      <c r="P405" s="3" t="s">
        <v>28</v>
      </c>
      <c r="Q405" s="3" t="s">
        <v>29</v>
      </c>
      <c r="R405" s="3" t="s">
        <v>30</v>
      </c>
    </row>
    <row r="406" spans="1:18" ht="22.5" customHeight="1" x14ac:dyDescent="0.25">
      <c r="A406" s="2">
        <v>46051.57366357639</v>
      </c>
      <c r="B406" s="3" t="s">
        <v>952</v>
      </c>
      <c r="C406" s="4">
        <v>5</v>
      </c>
      <c r="D406" s="3" t="s">
        <v>953</v>
      </c>
      <c r="E406" s="3" t="s">
        <v>204</v>
      </c>
      <c r="F406" s="3">
        <v>11235</v>
      </c>
      <c r="G406" s="3" t="s">
        <v>949</v>
      </c>
      <c r="H406" s="3">
        <v>1120</v>
      </c>
      <c r="I406" s="3" t="s">
        <v>21</v>
      </c>
      <c r="J406" s="3" t="s">
        <v>58</v>
      </c>
      <c r="K406" s="3" t="s">
        <v>23</v>
      </c>
      <c r="L406" s="3" t="s">
        <v>41</v>
      </c>
      <c r="M406" s="3" t="s">
        <v>129</v>
      </c>
      <c r="N406" s="3" t="s">
        <v>26</v>
      </c>
      <c r="O406" s="3" t="s">
        <v>72</v>
      </c>
      <c r="P406" s="3" t="s">
        <v>94</v>
      </c>
      <c r="Q406" s="3" t="s">
        <v>29</v>
      </c>
      <c r="R406" s="3" t="s">
        <v>30</v>
      </c>
    </row>
    <row r="407" spans="1:18" ht="22.5" customHeight="1" x14ac:dyDescent="0.25">
      <c r="A407" s="2">
        <v>46051.574269895835</v>
      </c>
      <c r="B407" s="3" t="s">
        <v>954</v>
      </c>
      <c r="C407" s="4">
        <v>10</v>
      </c>
      <c r="D407" s="3" t="s">
        <v>955</v>
      </c>
      <c r="E407" s="3" t="s">
        <v>63</v>
      </c>
      <c r="F407" s="3">
        <v>11218</v>
      </c>
      <c r="G407" s="3" t="s">
        <v>949</v>
      </c>
      <c r="H407" s="3">
        <v>1120</v>
      </c>
      <c r="I407" s="3" t="s">
        <v>21</v>
      </c>
      <c r="J407" s="3" t="s">
        <v>22</v>
      </c>
      <c r="K407" s="3" t="s">
        <v>23</v>
      </c>
      <c r="L407" s="3" t="s">
        <v>24</v>
      </c>
      <c r="M407" s="3" t="s">
        <v>25</v>
      </c>
      <c r="N407" s="3" t="s">
        <v>26</v>
      </c>
      <c r="O407" s="3" t="s">
        <v>27</v>
      </c>
      <c r="P407" s="3" t="s">
        <v>28</v>
      </c>
      <c r="Q407" s="3" t="s">
        <v>29</v>
      </c>
      <c r="R407" s="3" t="s">
        <v>30</v>
      </c>
    </row>
    <row r="408" spans="1:18" ht="22.5" customHeight="1" x14ac:dyDescent="0.25">
      <c r="A408" s="2">
        <v>46051.574306030088</v>
      </c>
      <c r="B408" s="3" t="s">
        <v>956</v>
      </c>
      <c r="C408" s="4">
        <v>10</v>
      </c>
      <c r="D408" s="3" t="s">
        <v>957</v>
      </c>
      <c r="E408" s="3" t="s">
        <v>36</v>
      </c>
      <c r="F408" s="3">
        <v>11231</v>
      </c>
      <c r="G408" s="3" t="s">
        <v>949</v>
      </c>
      <c r="H408" s="3">
        <v>1120</v>
      </c>
      <c r="I408" s="3" t="s">
        <v>21</v>
      </c>
      <c r="J408" s="3" t="s">
        <v>22</v>
      </c>
      <c r="K408" s="3" t="s">
        <v>23</v>
      </c>
      <c r="L408" s="3" t="s">
        <v>24</v>
      </c>
      <c r="M408" s="3" t="s">
        <v>25</v>
      </c>
      <c r="N408" s="3" t="s">
        <v>26</v>
      </c>
      <c r="O408" s="3" t="s">
        <v>27</v>
      </c>
      <c r="P408" s="3" t="s">
        <v>28</v>
      </c>
      <c r="Q408" s="3" t="s">
        <v>29</v>
      </c>
      <c r="R408" s="3" t="s">
        <v>30</v>
      </c>
    </row>
    <row r="409" spans="1:18" ht="22.5" customHeight="1" x14ac:dyDescent="0.25">
      <c r="A409" s="2">
        <v>46051.574315520833</v>
      </c>
      <c r="B409" s="3" t="s">
        <v>958</v>
      </c>
      <c r="C409" s="4">
        <v>10</v>
      </c>
      <c r="D409" s="3" t="s">
        <v>959</v>
      </c>
      <c r="E409" s="3" t="s">
        <v>63</v>
      </c>
      <c r="F409" s="3">
        <v>11212</v>
      </c>
      <c r="G409" s="3" t="s">
        <v>949</v>
      </c>
      <c r="H409" s="3">
        <v>1120</v>
      </c>
      <c r="I409" s="3" t="s">
        <v>21</v>
      </c>
      <c r="J409" s="3" t="s">
        <v>22</v>
      </c>
      <c r="K409" s="3" t="s">
        <v>23</v>
      </c>
      <c r="L409" s="3" t="s">
        <v>24</v>
      </c>
      <c r="M409" s="3" t="s">
        <v>25</v>
      </c>
      <c r="N409" s="3" t="s">
        <v>26</v>
      </c>
      <c r="O409" s="3" t="s">
        <v>27</v>
      </c>
      <c r="P409" s="3" t="s">
        <v>28</v>
      </c>
      <c r="Q409" s="3" t="s">
        <v>29</v>
      </c>
      <c r="R409" s="3" t="s">
        <v>30</v>
      </c>
    </row>
    <row r="410" spans="1:18" ht="22.5" customHeight="1" x14ac:dyDescent="0.25">
      <c r="A410" s="2">
        <v>46051.574880798609</v>
      </c>
      <c r="B410" s="3" t="s">
        <v>960</v>
      </c>
      <c r="C410" s="4">
        <v>10</v>
      </c>
      <c r="D410" s="3" t="s">
        <v>961</v>
      </c>
      <c r="E410" s="3" t="s">
        <v>36</v>
      </c>
      <c r="F410" s="3">
        <v>11234</v>
      </c>
      <c r="G410" s="3" t="s">
        <v>949</v>
      </c>
      <c r="H410" s="3">
        <v>1120</v>
      </c>
      <c r="I410" s="3" t="s">
        <v>21</v>
      </c>
      <c r="J410" s="3" t="s">
        <v>22</v>
      </c>
      <c r="K410" s="3" t="s">
        <v>23</v>
      </c>
      <c r="L410" s="3" t="s">
        <v>24</v>
      </c>
      <c r="M410" s="3" t="s">
        <v>25</v>
      </c>
      <c r="N410" s="3" t="s">
        <v>26</v>
      </c>
      <c r="O410" s="3" t="s">
        <v>27</v>
      </c>
      <c r="P410" s="3" t="s">
        <v>28</v>
      </c>
      <c r="Q410" s="3" t="s">
        <v>29</v>
      </c>
      <c r="R410" s="3" t="s">
        <v>30</v>
      </c>
    </row>
    <row r="411" spans="1:18" ht="22.5" customHeight="1" x14ac:dyDescent="0.25">
      <c r="A411" s="2">
        <v>46051.574895162033</v>
      </c>
      <c r="B411" s="3" t="s">
        <v>962</v>
      </c>
      <c r="C411" s="4">
        <v>10</v>
      </c>
      <c r="D411" s="3" t="s">
        <v>963</v>
      </c>
      <c r="E411" s="3">
        <v>11</v>
      </c>
      <c r="F411" s="3">
        <v>11232</v>
      </c>
      <c r="G411" s="3" t="s">
        <v>949</v>
      </c>
      <c r="H411" s="3">
        <v>1120</v>
      </c>
      <c r="I411" s="3" t="s">
        <v>21</v>
      </c>
      <c r="J411" s="3" t="s">
        <v>22</v>
      </c>
      <c r="K411" s="3" t="s">
        <v>23</v>
      </c>
      <c r="L411" s="3" t="s">
        <v>24</v>
      </c>
      <c r="M411" s="3" t="s">
        <v>25</v>
      </c>
      <c r="N411" s="3" t="s">
        <v>26</v>
      </c>
      <c r="O411" s="3" t="s">
        <v>27</v>
      </c>
      <c r="P411" s="3" t="s">
        <v>28</v>
      </c>
      <c r="Q411" s="3" t="s">
        <v>29</v>
      </c>
      <c r="R411" s="3" t="s">
        <v>30</v>
      </c>
    </row>
    <row r="412" spans="1:18" ht="22.5" customHeight="1" x14ac:dyDescent="0.25">
      <c r="A412" s="2">
        <v>46051.575105625001</v>
      </c>
      <c r="B412" s="3" t="s">
        <v>964</v>
      </c>
      <c r="C412" s="4">
        <v>10</v>
      </c>
      <c r="D412" s="3" t="s">
        <v>965</v>
      </c>
      <c r="E412" s="3" t="s">
        <v>237</v>
      </c>
      <c r="F412" s="3">
        <v>11222</v>
      </c>
      <c r="G412" s="3" t="s">
        <v>949</v>
      </c>
      <c r="H412" s="3">
        <v>1120</v>
      </c>
      <c r="I412" s="3" t="s">
        <v>21</v>
      </c>
      <c r="J412" s="3" t="s">
        <v>22</v>
      </c>
      <c r="K412" s="3" t="s">
        <v>23</v>
      </c>
      <c r="L412" s="3" t="s">
        <v>24</v>
      </c>
      <c r="M412" s="3" t="s">
        <v>25</v>
      </c>
      <c r="N412" s="3" t="s">
        <v>26</v>
      </c>
      <c r="O412" s="3" t="s">
        <v>27</v>
      </c>
      <c r="P412" s="3" t="s">
        <v>28</v>
      </c>
      <c r="Q412" s="3" t="s">
        <v>29</v>
      </c>
      <c r="R412" s="3" t="s">
        <v>30</v>
      </c>
    </row>
    <row r="413" spans="1:18" ht="22.5" customHeight="1" x14ac:dyDescent="0.25">
      <c r="A413" s="2">
        <v>46051.575110000005</v>
      </c>
      <c r="B413" s="3" t="s">
        <v>966</v>
      </c>
      <c r="C413" s="4">
        <v>9</v>
      </c>
      <c r="D413" s="3" t="s">
        <v>967</v>
      </c>
      <c r="E413" s="3" t="s">
        <v>307</v>
      </c>
      <c r="F413" s="3">
        <v>11213</v>
      </c>
      <c r="G413" s="3" t="s">
        <v>949</v>
      </c>
      <c r="H413" s="3">
        <v>1120</v>
      </c>
      <c r="I413" s="3" t="s">
        <v>21</v>
      </c>
      <c r="J413" s="3" t="s">
        <v>22</v>
      </c>
      <c r="K413" s="3" t="s">
        <v>23</v>
      </c>
      <c r="L413" s="3" t="s">
        <v>24</v>
      </c>
      <c r="M413" s="3" t="s">
        <v>25</v>
      </c>
      <c r="N413" s="3" t="s">
        <v>26</v>
      </c>
      <c r="O413" s="3" t="s">
        <v>72</v>
      </c>
      <c r="P413" s="3" t="s">
        <v>28</v>
      </c>
      <c r="Q413" s="3" t="s">
        <v>29</v>
      </c>
      <c r="R413" s="3" t="s">
        <v>30</v>
      </c>
    </row>
    <row r="414" spans="1:18" ht="22.5" customHeight="1" x14ac:dyDescent="0.25">
      <c r="A414" s="2">
        <v>46051.575111180558</v>
      </c>
      <c r="B414" s="3" t="s">
        <v>968</v>
      </c>
      <c r="C414" s="4">
        <v>9</v>
      </c>
      <c r="D414" s="3" t="s">
        <v>969</v>
      </c>
      <c r="E414" s="3" t="s">
        <v>516</v>
      </c>
      <c r="F414" s="3">
        <v>11204</v>
      </c>
      <c r="G414" s="3" t="s">
        <v>949</v>
      </c>
      <c r="H414" s="3">
        <v>1120</v>
      </c>
      <c r="I414" s="3" t="s">
        <v>21</v>
      </c>
      <c r="J414" s="3" t="s">
        <v>22</v>
      </c>
      <c r="K414" s="3" t="s">
        <v>23</v>
      </c>
      <c r="L414" s="3" t="s">
        <v>24</v>
      </c>
      <c r="M414" s="3" t="s">
        <v>25</v>
      </c>
      <c r="N414" s="3" t="s">
        <v>26</v>
      </c>
      <c r="O414" s="3" t="s">
        <v>72</v>
      </c>
      <c r="P414" s="3" t="s">
        <v>28</v>
      </c>
      <c r="Q414" s="3" t="s">
        <v>29</v>
      </c>
      <c r="R414" s="3" t="s">
        <v>30</v>
      </c>
    </row>
    <row r="415" spans="1:18" ht="22.5" customHeight="1" x14ac:dyDescent="0.25">
      <c r="A415" s="2">
        <v>46051.575213275464</v>
      </c>
      <c r="B415" s="3" t="s">
        <v>970</v>
      </c>
      <c r="C415" s="4">
        <v>9</v>
      </c>
      <c r="D415" s="3" t="s">
        <v>971</v>
      </c>
      <c r="E415" s="3">
        <v>11</v>
      </c>
      <c r="F415" s="3">
        <v>11206</v>
      </c>
      <c r="G415" s="3" t="s">
        <v>949</v>
      </c>
      <c r="H415" s="3">
        <v>1120</v>
      </c>
      <c r="I415" s="3" t="s">
        <v>21</v>
      </c>
      <c r="J415" s="3" t="s">
        <v>22</v>
      </c>
      <c r="K415" s="3" t="s">
        <v>23</v>
      </c>
      <c r="L415" s="3" t="s">
        <v>24</v>
      </c>
      <c r="M415" s="3" t="s">
        <v>25</v>
      </c>
      <c r="N415" s="3" t="s">
        <v>26</v>
      </c>
      <c r="O415" s="3" t="s">
        <v>72</v>
      </c>
      <c r="P415" s="3" t="s">
        <v>28</v>
      </c>
      <c r="Q415" s="3" t="s">
        <v>29</v>
      </c>
      <c r="R415" s="3" t="s">
        <v>30</v>
      </c>
    </row>
    <row r="416" spans="1:18" ht="22.5" customHeight="1" x14ac:dyDescent="0.25">
      <c r="A416" s="2">
        <v>46051.575231516203</v>
      </c>
      <c r="B416" s="3" t="s">
        <v>972</v>
      </c>
      <c r="C416" s="4">
        <v>10</v>
      </c>
      <c r="D416" s="3" t="s">
        <v>973</v>
      </c>
      <c r="E416" s="3" t="s">
        <v>63</v>
      </c>
      <c r="F416" s="3">
        <v>11217</v>
      </c>
      <c r="G416" s="3" t="s">
        <v>949</v>
      </c>
      <c r="H416" s="3">
        <v>1120</v>
      </c>
      <c r="I416" s="3" t="s">
        <v>21</v>
      </c>
      <c r="J416" s="3" t="s">
        <v>22</v>
      </c>
      <c r="K416" s="3" t="s">
        <v>23</v>
      </c>
      <c r="L416" s="3" t="s">
        <v>24</v>
      </c>
      <c r="M416" s="3" t="s">
        <v>25</v>
      </c>
      <c r="N416" s="3" t="s">
        <v>26</v>
      </c>
      <c r="O416" s="3" t="s">
        <v>27</v>
      </c>
      <c r="P416" s="3" t="s">
        <v>28</v>
      </c>
      <c r="Q416" s="3" t="s">
        <v>29</v>
      </c>
      <c r="R416" s="3" t="s">
        <v>30</v>
      </c>
    </row>
    <row r="417" spans="1:18" ht="22.5" customHeight="1" x14ac:dyDescent="0.25">
      <c r="A417" s="2">
        <v>46051.575792361109</v>
      </c>
      <c r="B417" s="3" t="s">
        <v>974</v>
      </c>
      <c r="C417" s="4">
        <v>10</v>
      </c>
      <c r="D417" s="3" t="s">
        <v>975</v>
      </c>
      <c r="E417" s="3" t="s">
        <v>237</v>
      </c>
      <c r="F417" s="3">
        <v>11211</v>
      </c>
      <c r="G417" s="3" t="s">
        <v>949</v>
      </c>
      <c r="H417" s="3">
        <v>1120</v>
      </c>
      <c r="I417" s="3" t="s">
        <v>21</v>
      </c>
      <c r="J417" s="3" t="s">
        <v>22</v>
      </c>
      <c r="K417" s="3" t="s">
        <v>23</v>
      </c>
      <c r="L417" s="3" t="s">
        <v>24</v>
      </c>
      <c r="M417" s="3" t="s">
        <v>25</v>
      </c>
      <c r="N417" s="3" t="s">
        <v>26</v>
      </c>
      <c r="O417" s="3" t="s">
        <v>27</v>
      </c>
      <c r="P417" s="3" t="s">
        <v>28</v>
      </c>
      <c r="Q417" s="3" t="s">
        <v>29</v>
      </c>
      <c r="R417" s="3" t="s">
        <v>30</v>
      </c>
    </row>
    <row r="418" spans="1:18" ht="22.5" customHeight="1" x14ac:dyDescent="0.25">
      <c r="A418" s="2">
        <v>46051.575802349536</v>
      </c>
      <c r="B418" s="3" t="s">
        <v>976</v>
      </c>
      <c r="C418" s="4">
        <v>10</v>
      </c>
      <c r="D418" s="3" t="s">
        <v>977</v>
      </c>
      <c r="E418" s="3" t="s">
        <v>237</v>
      </c>
      <c r="F418" s="3">
        <v>11205</v>
      </c>
      <c r="G418" s="3" t="s">
        <v>949</v>
      </c>
      <c r="H418" s="3">
        <v>1120</v>
      </c>
      <c r="I418" s="3" t="s">
        <v>21</v>
      </c>
      <c r="J418" s="3" t="s">
        <v>22</v>
      </c>
      <c r="K418" s="3" t="s">
        <v>23</v>
      </c>
      <c r="L418" s="3" t="s">
        <v>24</v>
      </c>
      <c r="M418" s="3" t="s">
        <v>25</v>
      </c>
      <c r="N418" s="3" t="s">
        <v>26</v>
      </c>
      <c r="O418" s="3" t="s">
        <v>27</v>
      </c>
      <c r="P418" s="3" t="s">
        <v>28</v>
      </c>
      <c r="Q418" s="3" t="s">
        <v>29</v>
      </c>
      <c r="R418" s="3" t="s">
        <v>30</v>
      </c>
    </row>
    <row r="419" spans="1:18" ht="22.5" customHeight="1" x14ac:dyDescent="0.25">
      <c r="A419" s="2">
        <v>46051.57614488426</v>
      </c>
      <c r="B419" s="3" t="s">
        <v>978</v>
      </c>
      <c r="C419" s="4">
        <v>9</v>
      </c>
      <c r="D419" s="3" t="s">
        <v>979</v>
      </c>
      <c r="E419" s="3">
        <v>11</v>
      </c>
      <c r="F419" s="3">
        <v>11216</v>
      </c>
      <c r="G419" s="3" t="s">
        <v>949</v>
      </c>
      <c r="H419" s="3">
        <v>1120</v>
      </c>
      <c r="I419" s="3" t="s">
        <v>21</v>
      </c>
      <c r="J419" s="3" t="s">
        <v>22</v>
      </c>
      <c r="K419" s="3" t="s">
        <v>23</v>
      </c>
      <c r="L419" s="3" t="s">
        <v>24</v>
      </c>
      <c r="M419" s="3" t="s">
        <v>25</v>
      </c>
      <c r="N419" s="3" t="s">
        <v>71</v>
      </c>
      <c r="O419" s="3" t="s">
        <v>27</v>
      </c>
      <c r="P419" s="3" t="s">
        <v>28</v>
      </c>
      <c r="Q419" s="3" t="s">
        <v>29</v>
      </c>
      <c r="R419" s="3" t="s">
        <v>30</v>
      </c>
    </row>
    <row r="420" spans="1:18" ht="22.5" customHeight="1" x14ac:dyDescent="0.25">
      <c r="A420" s="2">
        <v>46051.577066238431</v>
      </c>
      <c r="B420" s="3" t="s">
        <v>980</v>
      </c>
      <c r="C420" s="4">
        <v>10</v>
      </c>
      <c r="D420" s="3" t="s">
        <v>981</v>
      </c>
      <c r="E420" s="3" t="s">
        <v>237</v>
      </c>
      <c r="F420" s="3">
        <v>11210</v>
      </c>
      <c r="G420" s="3" t="s">
        <v>949</v>
      </c>
      <c r="H420" s="3">
        <v>1120</v>
      </c>
      <c r="I420" s="3" t="s">
        <v>21</v>
      </c>
      <c r="J420" s="3" t="s">
        <v>22</v>
      </c>
      <c r="K420" s="3" t="s">
        <v>23</v>
      </c>
      <c r="L420" s="3" t="s">
        <v>24</v>
      </c>
      <c r="M420" s="3" t="s">
        <v>25</v>
      </c>
      <c r="N420" s="3" t="s">
        <v>26</v>
      </c>
      <c r="O420" s="3" t="s">
        <v>27</v>
      </c>
      <c r="P420" s="3" t="s">
        <v>28</v>
      </c>
      <c r="Q420" s="3" t="s">
        <v>29</v>
      </c>
      <c r="R420" s="3" t="s">
        <v>30</v>
      </c>
    </row>
    <row r="421" spans="1:18" ht="22.5" customHeight="1" x14ac:dyDescent="0.25">
      <c r="A421" s="2">
        <v>46051.579731655089</v>
      </c>
      <c r="B421" s="3" t="s">
        <v>982</v>
      </c>
      <c r="C421" s="4">
        <v>7</v>
      </c>
      <c r="D421" s="3" t="s">
        <v>983</v>
      </c>
      <c r="E421" s="3">
        <v>11</v>
      </c>
      <c r="F421" s="3">
        <v>14</v>
      </c>
      <c r="G421" s="3" t="s">
        <v>949</v>
      </c>
      <c r="H421" s="3">
        <v>1120</v>
      </c>
      <c r="I421" s="3" t="s">
        <v>21</v>
      </c>
      <c r="J421" s="3" t="s">
        <v>22</v>
      </c>
      <c r="K421" s="3" t="s">
        <v>23</v>
      </c>
      <c r="L421" s="3" t="s">
        <v>128</v>
      </c>
      <c r="M421" s="3" t="s">
        <v>81</v>
      </c>
      <c r="N421" s="3" t="s">
        <v>26</v>
      </c>
      <c r="O421" s="3" t="s">
        <v>27</v>
      </c>
      <c r="P421" s="3" t="s">
        <v>28</v>
      </c>
      <c r="Q421" s="3" t="s">
        <v>29</v>
      </c>
      <c r="R421" s="3" t="s">
        <v>84</v>
      </c>
    </row>
    <row r="422" spans="1:18" ht="22.5" customHeight="1" x14ac:dyDescent="0.25">
      <c r="A422" s="2">
        <v>46051.579887604166</v>
      </c>
      <c r="B422" s="3" t="s">
        <v>984</v>
      </c>
      <c r="C422" s="4">
        <v>8</v>
      </c>
      <c r="D422" s="3" t="s">
        <v>985</v>
      </c>
      <c r="E422" s="3" t="s">
        <v>204</v>
      </c>
      <c r="F422" s="3">
        <v>23</v>
      </c>
      <c r="G422" s="3" t="s">
        <v>949</v>
      </c>
      <c r="H422" s="3">
        <v>1120</v>
      </c>
      <c r="I422" s="3" t="s">
        <v>21</v>
      </c>
      <c r="J422" s="3" t="s">
        <v>22</v>
      </c>
      <c r="K422" s="3" t="s">
        <v>23</v>
      </c>
      <c r="L422" s="3" t="s">
        <v>24</v>
      </c>
      <c r="M422" s="3" t="s">
        <v>25</v>
      </c>
      <c r="N422" s="3" t="s">
        <v>26</v>
      </c>
      <c r="O422" s="3" t="s">
        <v>66</v>
      </c>
      <c r="P422" s="3" t="s">
        <v>28</v>
      </c>
      <c r="Q422" s="3" t="s">
        <v>29</v>
      </c>
      <c r="R422" s="3" t="s">
        <v>91</v>
      </c>
    </row>
    <row r="423" spans="1:18" ht="22.5" customHeight="1" x14ac:dyDescent="0.25">
      <c r="A423" s="2">
        <v>46051.579961296295</v>
      </c>
      <c r="B423" s="3" t="s">
        <v>986</v>
      </c>
      <c r="C423" s="4">
        <v>8</v>
      </c>
      <c r="D423" s="3" t="s">
        <v>987</v>
      </c>
      <c r="E423" s="3" t="s">
        <v>36</v>
      </c>
      <c r="F423" s="3">
        <v>36</v>
      </c>
      <c r="G423" s="3" t="s">
        <v>949</v>
      </c>
      <c r="H423" s="3">
        <v>1120</v>
      </c>
      <c r="I423" s="3" t="s">
        <v>21</v>
      </c>
      <c r="J423" s="3" t="s">
        <v>22</v>
      </c>
      <c r="K423" s="3" t="s">
        <v>23</v>
      </c>
      <c r="L423" s="3" t="s">
        <v>24</v>
      </c>
      <c r="M423" s="3" t="s">
        <v>25</v>
      </c>
      <c r="N423" s="3" t="s">
        <v>26</v>
      </c>
      <c r="O423" s="3" t="s">
        <v>66</v>
      </c>
      <c r="P423" s="3" t="s">
        <v>28</v>
      </c>
      <c r="Q423" s="3" t="s">
        <v>29</v>
      </c>
      <c r="R423" s="3" t="s">
        <v>91</v>
      </c>
    </row>
    <row r="424" spans="1:18" ht="22.5" customHeight="1" x14ac:dyDescent="0.25">
      <c r="A424" s="2">
        <v>46051.579971493054</v>
      </c>
      <c r="B424" s="3" t="s">
        <v>988</v>
      </c>
      <c r="C424" s="4">
        <v>8</v>
      </c>
      <c r="D424" s="3" t="s">
        <v>989</v>
      </c>
      <c r="E424" s="3" t="s">
        <v>63</v>
      </c>
      <c r="F424" s="3">
        <v>11233</v>
      </c>
      <c r="G424" s="3" t="s">
        <v>949</v>
      </c>
      <c r="H424" s="3">
        <v>1120</v>
      </c>
      <c r="I424" s="3" t="s">
        <v>21</v>
      </c>
      <c r="J424" s="3" t="s">
        <v>22</v>
      </c>
      <c r="K424" s="3" t="s">
        <v>23</v>
      </c>
      <c r="L424" s="3" t="s">
        <v>24</v>
      </c>
      <c r="M424" s="3" t="s">
        <v>25</v>
      </c>
      <c r="N424" s="3" t="s">
        <v>26</v>
      </c>
      <c r="O424" s="3" t="s">
        <v>66</v>
      </c>
      <c r="P424" s="3" t="s">
        <v>28</v>
      </c>
      <c r="Q424" s="3" t="s">
        <v>29</v>
      </c>
      <c r="R424" s="3" t="s">
        <v>91</v>
      </c>
    </row>
    <row r="425" spans="1:18" ht="22.5" customHeight="1" x14ac:dyDescent="0.25">
      <c r="A425" s="2">
        <v>46051.580077048609</v>
      </c>
      <c r="B425" s="3" t="s">
        <v>990</v>
      </c>
      <c r="C425" s="4">
        <v>9</v>
      </c>
      <c r="D425" s="3" t="s">
        <v>991</v>
      </c>
      <c r="E425" s="3" t="s">
        <v>122</v>
      </c>
      <c r="F425" s="3">
        <v>11229</v>
      </c>
      <c r="G425" s="3" t="s">
        <v>949</v>
      </c>
      <c r="H425" s="3">
        <v>1120</v>
      </c>
      <c r="I425" s="3" t="s">
        <v>21</v>
      </c>
      <c r="J425" s="3" t="s">
        <v>22</v>
      </c>
      <c r="K425" s="3" t="s">
        <v>23</v>
      </c>
      <c r="L425" s="3" t="s">
        <v>24</v>
      </c>
      <c r="M425" s="3" t="s">
        <v>25</v>
      </c>
      <c r="N425" s="3" t="s">
        <v>26</v>
      </c>
      <c r="O425" s="3" t="s">
        <v>27</v>
      </c>
      <c r="P425" s="3" t="s">
        <v>28</v>
      </c>
      <c r="Q425" s="3" t="s">
        <v>29</v>
      </c>
      <c r="R425" s="3" t="s">
        <v>91</v>
      </c>
    </row>
    <row r="426" spans="1:18" ht="22.5" customHeight="1" x14ac:dyDescent="0.25">
      <c r="A426" s="2">
        <v>46051.580204768514</v>
      </c>
      <c r="B426" s="3" t="s">
        <v>992</v>
      </c>
      <c r="C426" s="4">
        <v>9</v>
      </c>
      <c r="D426" s="3" t="s">
        <v>993</v>
      </c>
      <c r="E426" s="3" t="s">
        <v>204</v>
      </c>
      <c r="F426" s="3">
        <v>11230</v>
      </c>
      <c r="G426" s="3" t="s">
        <v>949</v>
      </c>
      <c r="H426" s="3">
        <v>1120</v>
      </c>
      <c r="I426" s="3" t="s">
        <v>21</v>
      </c>
      <c r="J426" s="3" t="s">
        <v>22</v>
      </c>
      <c r="K426" s="3" t="s">
        <v>23</v>
      </c>
      <c r="L426" s="3" t="s">
        <v>24</v>
      </c>
      <c r="M426" s="3" t="s">
        <v>25</v>
      </c>
      <c r="N426" s="3" t="s">
        <v>26</v>
      </c>
      <c r="O426" s="3" t="s">
        <v>27</v>
      </c>
      <c r="P426" s="3" t="s">
        <v>28</v>
      </c>
      <c r="Q426" s="3" t="s">
        <v>29</v>
      </c>
      <c r="R426" s="3" t="s">
        <v>91</v>
      </c>
    </row>
    <row r="427" spans="1:18" ht="22.5" customHeight="1" x14ac:dyDescent="0.25">
      <c r="A427" s="2">
        <v>46051.580264733799</v>
      </c>
      <c r="B427" s="3" t="s">
        <v>994</v>
      </c>
      <c r="C427" s="4">
        <v>9</v>
      </c>
      <c r="D427" s="3" t="s">
        <v>995</v>
      </c>
      <c r="E427" s="3" t="s">
        <v>36</v>
      </c>
      <c r="F427" s="3">
        <v>11201</v>
      </c>
      <c r="G427" s="3" t="s">
        <v>949</v>
      </c>
      <c r="H427" s="3">
        <v>1120</v>
      </c>
      <c r="I427" s="3" t="s">
        <v>21</v>
      </c>
      <c r="J427" s="3" t="s">
        <v>22</v>
      </c>
      <c r="K427" s="3" t="s">
        <v>23</v>
      </c>
      <c r="L427" s="3" t="s">
        <v>24</v>
      </c>
      <c r="M427" s="3" t="s">
        <v>25</v>
      </c>
      <c r="N427" s="3" t="s">
        <v>26</v>
      </c>
      <c r="O427" s="3" t="s">
        <v>27</v>
      </c>
      <c r="P427" s="3" t="s">
        <v>28</v>
      </c>
      <c r="Q427" s="3" t="s">
        <v>29</v>
      </c>
      <c r="R427" s="3" t="s">
        <v>91</v>
      </c>
    </row>
    <row r="428" spans="1:18" ht="22.5" customHeight="1" x14ac:dyDescent="0.25">
      <c r="A428" s="2">
        <v>46051.580517951385</v>
      </c>
      <c r="B428" s="3" t="s">
        <v>996</v>
      </c>
      <c r="C428" s="4">
        <v>10</v>
      </c>
      <c r="D428" s="3" t="s">
        <v>997</v>
      </c>
      <c r="E428" s="3">
        <v>11</v>
      </c>
      <c r="F428" s="3" t="s">
        <v>998</v>
      </c>
      <c r="G428" s="3" t="s">
        <v>949</v>
      </c>
      <c r="H428" s="3">
        <v>1120</v>
      </c>
      <c r="I428" s="3" t="s">
        <v>21</v>
      </c>
      <c r="J428" s="3" t="s">
        <v>22</v>
      </c>
      <c r="K428" s="3" t="s">
        <v>23</v>
      </c>
      <c r="L428" s="3" t="s">
        <v>24</v>
      </c>
      <c r="M428" s="3" t="s">
        <v>25</v>
      </c>
      <c r="N428" s="3" t="s">
        <v>26</v>
      </c>
      <c r="O428" s="3" t="s">
        <v>27</v>
      </c>
      <c r="P428" s="3" t="s">
        <v>28</v>
      </c>
      <c r="Q428" s="3" t="s">
        <v>29</v>
      </c>
      <c r="R428" s="3" t="s">
        <v>30</v>
      </c>
    </row>
    <row r="429" spans="1:18" ht="22.5" customHeight="1" x14ac:dyDescent="0.25">
      <c r="A429" s="2">
        <v>46051.591880057866</v>
      </c>
      <c r="B429" s="3" t="s">
        <v>999</v>
      </c>
      <c r="C429" s="4">
        <v>2</v>
      </c>
      <c r="D429" s="3" t="s">
        <v>1000</v>
      </c>
      <c r="E429" s="3" t="s">
        <v>36</v>
      </c>
      <c r="F429" s="3">
        <v>11219</v>
      </c>
      <c r="G429" s="3" t="s">
        <v>903</v>
      </c>
      <c r="H429" s="3">
        <v>1110</v>
      </c>
      <c r="I429" s="3" t="s">
        <v>21</v>
      </c>
      <c r="J429" s="3" t="s">
        <v>23</v>
      </c>
      <c r="K429" s="3" t="s">
        <v>23</v>
      </c>
      <c r="L429" s="3" t="s">
        <v>38</v>
      </c>
      <c r="M429" s="3" t="s">
        <v>65</v>
      </c>
      <c r="N429" s="3" t="s">
        <v>48</v>
      </c>
      <c r="O429" s="3" t="s">
        <v>106</v>
      </c>
      <c r="P429" s="3" t="s">
        <v>94</v>
      </c>
      <c r="Q429" s="3" t="s">
        <v>83</v>
      </c>
      <c r="R429" s="3" t="s">
        <v>91</v>
      </c>
    </row>
    <row r="430" spans="1:18" ht="22.5" customHeight="1" x14ac:dyDescent="0.25">
      <c r="A430" s="2">
        <v>46051.593057974533</v>
      </c>
      <c r="B430" s="3" t="s">
        <v>1001</v>
      </c>
      <c r="C430" s="4">
        <v>3</v>
      </c>
      <c r="D430" s="3" t="s">
        <v>1002</v>
      </c>
      <c r="E430" s="3" t="s">
        <v>36</v>
      </c>
      <c r="F430" s="3">
        <v>11224</v>
      </c>
      <c r="G430" s="3" t="s">
        <v>903</v>
      </c>
      <c r="H430" s="3">
        <v>1110</v>
      </c>
      <c r="I430" s="3" t="s">
        <v>70</v>
      </c>
      <c r="J430" s="3" t="s">
        <v>58</v>
      </c>
      <c r="K430" s="3" t="s">
        <v>23</v>
      </c>
      <c r="L430" s="3" t="s">
        <v>128</v>
      </c>
      <c r="M430" s="3" t="s">
        <v>129</v>
      </c>
      <c r="N430" s="3" t="s">
        <v>26</v>
      </c>
      <c r="O430" s="3" t="s">
        <v>72</v>
      </c>
      <c r="P430" s="3" t="s">
        <v>28</v>
      </c>
      <c r="Q430" s="3" t="s">
        <v>83</v>
      </c>
      <c r="R430" s="3" t="s">
        <v>84</v>
      </c>
    </row>
    <row r="431" spans="1:18" ht="22.5" customHeight="1" x14ac:dyDescent="0.25">
      <c r="A431" s="2">
        <v>46051.593934050921</v>
      </c>
      <c r="B431" s="3" t="s">
        <v>1003</v>
      </c>
      <c r="C431" s="4">
        <v>2</v>
      </c>
      <c r="D431" s="3" t="s">
        <v>1004</v>
      </c>
      <c r="E431" s="3" t="s">
        <v>288</v>
      </c>
      <c r="F431" s="3">
        <v>11208</v>
      </c>
      <c r="G431" s="3" t="s">
        <v>903</v>
      </c>
      <c r="H431" s="3">
        <v>1110</v>
      </c>
      <c r="I431" s="3" t="s">
        <v>21</v>
      </c>
      <c r="J431" s="3" t="s">
        <v>23</v>
      </c>
      <c r="K431" s="3" t="s">
        <v>22</v>
      </c>
      <c r="L431" s="3" t="s">
        <v>24</v>
      </c>
      <c r="M431" s="3" t="s">
        <v>129</v>
      </c>
      <c r="N431" s="3" t="s">
        <v>71</v>
      </c>
      <c r="O431" s="3" t="s">
        <v>66</v>
      </c>
      <c r="P431" s="3" t="s">
        <v>94</v>
      </c>
      <c r="Q431" s="3" t="s">
        <v>83</v>
      </c>
      <c r="R431" s="3" t="s">
        <v>95</v>
      </c>
    </row>
    <row r="432" spans="1:18" ht="22.5" customHeight="1" x14ac:dyDescent="0.25">
      <c r="A432" s="2">
        <v>46051.594437384258</v>
      </c>
      <c r="B432" s="3" t="s">
        <v>1005</v>
      </c>
      <c r="C432" s="4">
        <v>10</v>
      </c>
      <c r="D432" s="3" t="s">
        <v>1006</v>
      </c>
      <c r="E432" s="3" t="s">
        <v>237</v>
      </c>
      <c r="F432" s="3">
        <v>11218</v>
      </c>
      <c r="G432" s="3" t="s">
        <v>903</v>
      </c>
      <c r="H432" s="3">
        <v>1110</v>
      </c>
      <c r="I432" s="3" t="s">
        <v>21</v>
      </c>
      <c r="J432" s="3" t="s">
        <v>22</v>
      </c>
      <c r="K432" s="3" t="s">
        <v>23</v>
      </c>
      <c r="L432" s="3" t="s">
        <v>24</v>
      </c>
      <c r="M432" s="3" t="s">
        <v>25</v>
      </c>
      <c r="N432" s="3" t="s">
        <v>26</v>
      </c>
      <c r="O432" s="3" t="s">
        <v>27</v>
      </c>
      <c r="P432" s="3" t="s">
        <v>28</v>
      </c>
      <c r="Q432" s="3" t="s">
        <v>29</v>
      </c>
      <c r="R432" s="3" t="s">
        <v>30</v>
      </c>
    </row>
    <row r="433" spans="1:18" ht="22.5" customHeight="1" x14ac:dyDescent="0.25">
      <c r="A433" s="2">
        <v>46051.594454201389</v>
      </c>
      <c r="B433" s="3" t="s">
        <v>1007</v>
      </c>
      <c r="C433" s="4">
        <v>10</v>
      </c>
      <c r="D433" s="3" t="s">
        <v>1008</v>
      </c>
      <c r="E433" s="3" t="s">
        <v>115</v>
      </c>
      <c r="F433" s="3">
        <v>11230</v>
      </c>
      <c r="G433" s="3" t="s">
        <v>903</v>
      </c>
      <c r="H433" s="3">
        <v>1110</v>
      </c>
      <c r="I433" s="3" t="s">
        <v>21</v>
      </c>
      <c r="J433" s="3" t="s">
        <v>22</v>
      </c>
      <c r="K433" s="3" t="s">
        <v>23</v>
      </c>
      <c r="L433" s="3" t="s">
        <v>24</v>
      </c>
      <c r="M433" s="3" t="s">
        <v>25</v>
      </c>
      <c r="N433" s="3" t="s">
        <v>26</v>
      </c>
      <c r="O433" s="3" t="s">
        <v>27</v>
      </c>
      <c r="P433" s="3" t="s">
        <v>28</v>
      </c>
      <c r="Q433" s="3" t="s">
        <v>29</v>
      </c>
      <c r="R433" s="3" t="s">
        <v>30</v>
      </c>
    </row>
    <row r="434" spans="1:18" ht="22.5" customHeight="1" x14ac:dyDescent="0.25">
      <c r="A434" s="2">
        <v>46051.59492747685</v>
      </c>
      <c r="B434" s="3" t="s">
        <v>1009</v>
      </c>
      <c r="C434" s="4">
        <v>2</v>
      </c>
      <c r="D434" s="3" t="s">
        <v>1010</v>
      </c>
      <c r="E434" s="3">
        <v>11</v>
      </c>
      <c r="F434" s="3">
        <v>11232</v>
      </c>
      <c r="G434" s="3" t="s">
        <v>903</v>
      </c>
      <c r="H434" s="3">
        <v>1110</v>
      </c>
      <c r="I434" s="3" t="s">
        <v>21</v>
      </c>
      <c r="J434" s="3" t="s">
        <v>23</v>
      </c>
      <c r="K434" s="3" t="s">
        <v>64</v>
      </c>
      <c r="L434" s="3" t="s">
        <v>128</v>
      </c>
      <c r="M434" s="3" t="s">
        <v>81</v>
      </c>
      <c r="N434" s="3" t="s">
        <v>77</v>
      </c>
      <c r="O434" s="3" t="s">
        <v>66</v>
      </c>
      <c r="P434" s="3" t="s">
        <v>73</v>
      </c>
      <c r="Q434" s="3" t="s">
        <v>29</v>
      </c>
      <c r="R434" s="3" t="s">
        <v>91</v>
      </c>
    </row>
    <row r="435" spans="1:18" ht="22.5" customHeight="1" x14ac:dyDescent="0.25">
      <c r="A435" s="2">
        <v>46051.596067916667</v>
      </c>
      <c r="B435" s="3" t="s">
        <v>1011</v>
      </c>
      <c r="C435" s="4">
        <v>5</v>
      </c>
      <c r="D435" s="3" t="s">
        <v>1012</v>
      </c>
      <c r="E435" s="3" t="s">
        <v>36</v>
      </c>
      <c r="F435" s="3">
        <v>17</v>
      </c>
      <c r="G435" s="3" t="s">
        <v>903</v>
      </c>
      <c r="H435" s="3">
        <v>1110</v>
      </c>
      <c r="I435" s="3" t="s">
        <v>21</v>
      </c>
      <c r="J435" s="3" t="s">
        <v>58</v>
      </c>
      <c r="K435" s="3" t="s">
        <v>23</v>
      </c>
      <c r="L435" s="3" t="s">
        <v>24</v>
      </c>
      <c r="M435" s="3" t="s">
        <v>25</v>
      </c>
      <c r="N435" s="3" t="s">
        <v>26</v>
      </c>
      <c r="O435" s="3" t="s">
        <v>106</v>
      </c>
      <c r="P435" s="3" t="s">
        <v>82</v>
      </c>
      <c r="Q435" s="3" t="s">
        <v>49</v>
      </c>
      <c r="R435" s="3" t="s">
        <v>91</v>
      </c>
    </row>
    <row r="436" spans="1:18" ht="22.5" customHeight="1" x14ac:dyDescent="0.25">
      <c r="A436" s="2">
        <v>46051.59623520833</v>
      </c>
      <c r="B436" s="3" t="s">
        <v>1013</v>
      </c>
      <c r="C436" s="4">
        <v>3</v>
      </c>
      <c r="D436" s="3" t="s">
        <v>1014</v>
      </c>
      <c r="E436" s="3" t="s">
        <v>237</v>
      </c>
      <c r="F436" s="3">
        <v>11220</v>
      </c>
      <c r="G436" s="3" t="s">
        <v>903</v>
      </c>
      <c r="H436" s="3">
        <v>1110</v>
      </c>
      <c r="I436" s="3" t="s">
        <v>70</v>
      </c>
      <c r="J436" s="3" t="s">
        <v>23</v>
      </c>
      <c r="K436" s="3" t="s">
        <v>80</v>
      </c>
      <c r="L436" s="3" t="s">
        <v>41</v>
      </c>
      <c r="M436" s="3" t="s">
        <v>25</v>
      </c>
      <c r="N436" s="3" t="s">
        <v>71</v>
      </c>
      <c r="O436" s="3" t="s">
        <v>106</v>
      </c>
      <c r="P436" s="3" t="s">
        <v>28</v>
      </c>
      <c r="Q436" s="3" t="s">
        <v>49</v>
      </c>
      <c r="R436" s="3" t="s">
        <v>30</v>
      </c>
    </row>
    <row r="437" spans="1:18" ht="22.5" customHeight="1" x14ac:dyDescent="0.25">
      <c r="A437" s="2">
        <v>46051.597244606484</v>
      </c>
      <c r="B437" s="3" t="s">
        <v>1015</v>
      </c>
      <c r="C437" s="4">
        <v>3</v>
      </c>
      <c r="D437" s="3" t="s">
        <v>1016</v>
      </c>
      <c r="E437" s="3" t="s">
        <v>33</v>
      </c>
      <c r="F437" s="3">
        <v>11235</v>
      </c>
      <c r="G437" s="3" t="s">
        <v>903</v>
      </c>
      <c r="H437" s="3">
        <v>1110</v>
      </c>
      <c r="I437" s="3" t="s">
        <v>176</v>
      </c>
      <c r="J437" s="3" t="s">
        <v>23</v>
      </c>
      <c r="K437" s="3" t="s">
        <v>23</v>
      </c>
      <c r="L437" s="3" t="s">
        <v>24</v>
      </c>
      <c r="M437" s="3" t="s">
        <v>65</v>
      </c>
      <c r="N437" s="3" t="s">
        <v>26</v>
      </c>
      <c r="O437" s="3" t="s">
        <v>66</v>
      </c>
      <c r="P437" s="3" t="s">
        <v>82</v>
      </c>
      <c r="Q437" s="3" t="s">
        <v>42</v>
      </c>
      <c r="R437" s="3" t="s">
        <v>84</v>
      </c>
    </row>
    <row r="438" spans="1:18" ht="22.5" customHeight="1" x14ac:dyDescent="0.25">
      <c r="A438" s="2">
        <v>46051.597295405096</v>
      </c>
      <c r="B438" s="3" t="s">
        <v>1017</v>
      </c>
      <c r="C438" s="4">
        <v>6</v>
      </c>
      <c r="D438" s="3" t="s">
        <v>1018</v>
      </c>
      <c r="E438" s="3" t="s">
        <v>204</v>
      </c>
      <c r="F438" s="3">
        <v>11206</v>
      </c>
      <c r="G438" s="3" t="s">
        <v>903</v>
      </c>
      <c r="H438" s="3">
        <v>1110</v>
      </c>
      <c r="I438" s="3" t="s">
        <v>21</v>
      </c>
      <c r="J438" s="3" t="s">
        <v>22</v>
      </c>
      <c r="K438" s="3" t="s">
        <v>23</v>
      </c>
      <c r="L438" s="3" t="s">
        <v>128</v>
      </c>
      <c r="M438" s="3" t="s">
        <v>25</v>
      </c>
      <c r="N438" s="3" t="s">
        <v>26</v>
      </c>
      <c r="O438" s="3" t="s">
        <v>66</v>
      </c>
      <c r="P438" s="3" t="s">
        <v>82</v>
      </c>
      <c r="Q438" s="3" t="s">
        <v>29</v>
      </c>
      <c r="R438" s="3" t="s">
        <v>84</v>
      </c>
    </row>
    <row r="439" spans="1:18" ht="22.5" customHeight="1" x14ac:dyDescent="0.25">
      <c r="A439" s="2">
        <v>46051.597727222223</v>
      </c>
      <c r="B439" s="3" t="s">
        <v>1019</v>
      </c>
      <c r="C439" s="4">
        <v>1</v>
      </c>
      <c r="D439" s="3" t="s">
        <v>1020</v>
      </c>
      <c r="E439" s="3">
        <v>11</v>
      </c>
      <c r="F439" s="3">
        <v>11</v>
      </c>
      <c r="G439" s="3" t="s">
        <v>592</v>
      </c>
      <c r="H439" s="3">
        <v>1121</v>
      </c>
      <c r="I439" s="3" t="s">
        <v>176</v>
      </c>
      <c r="J439" s="3" t="s">
        <v>58</v>
      </c>
      <c r="K439" s="3" t="s">
        <v>80</v>
      </c>
      <c r="L439" s="3" t="s">
        <v>38</v>
      </c>
      <c r="M439" s="3" t="s">
        <v>25</v>
      </c>
      <c r="N439" s="3" t="s">
        <v>48</v>
      </c>
      <c r="O439" s="3" t="s">
        <v>106</v>
      </c>
      <c r="P439" s="3" t="s">
        <v>73</v>
      </c>
      <c r="Q439" s="3" t="s">
        <v>83</v>
      </c>
      <c r="R439" s="3" t="s">
        <v>84</v>
      </c>
    </row>
    <row r="440" spans="1:18" ht="22.5" customHeight="1" x14ac:dyDescent="0.25">
      <c r="A440" s="2">
        <v>46051.598169293982</v>
      </c>
      <c r="B440" s="3" t="s">
        <v>1021</v>
      </c>
      <c r="C440" s="4">
        <v>6</v>
      </c>
      <c r="D440" s="3" t="s">
        <v>1022</v>
      </c>
      <c r="E440" s="3" t="s">
        <v>63</v>
      </c>
      <c r="F440" s="3">
        <v>11205</v>
      </c>
      <c r="G440" s="3" t="s">
        <v>903</v>
      </c>
      <c r="H440" s="3">
        <v>1110</v>
      </c>
      <c r="I440" s="3" t="s">
        <v>21</v>
      </c>
      <c r="J440" s="3" t="s">
        <v>22</v>
      </c>
      <c r="K440" s="3" t="s">
        <v>23</v>
      </c>
      <c r="L440" s="3" t="s">
        <v>24</v>
      </c>
      <c r="M440" s="3" t="s">
        <v>81</v>
      </c>
      <c r="N440" s="3" t="s">
        <v>26</v>
      </c>
      <c r="O440" s="3" t="s">
        <v>66</v>
      </c>
      <c r="P440" s="3" t="s">
        <v>82</v>
      </c>
      <c r="Q440" s="3" t="s">
        <v>83</v>
      </c>
      <c r="R440" s="3" t="s">
        <v>30</v>
      </c>
    </row>
    <row r="441" spans="1:18" ht="22.5" customHeight="1" x14ac:dyDescent="0.25">
      <c r="A441" s="2">
        <v>46051.599116817131</v>
      </c>
      <c r="B441" s="3" t="s">
        <v>1023</v>
      </c>
      <c r="C441" s="4">
        <v>10</v>
      </c>
      <c r="D441" s="3" t="s">
        <v>1024</v>
      </c>
      <c r="E441" s="3">
        <v>11</v>
      </c>
      <c r="F441" s="3">
        <v>11203</v>
      </c>
      <c r="G441" s="3" t="s">
        <v>592</v>
      </c>
      <c r="H441" s="3">
        <v>1121</v>
      </c>
      <c r="I441" s="3" t="s">
        <v>21</v>
      </c>
      <c r="J441" s="3" t="s">
        <v>22</v>
      </c>
      <c r="K441" s="3" t="s">
        <v>23</v>
      </c>
      <c r="L441" s="3" t="s">
        <v>24</v>
      </c>
      <c r="M441" s="3" t="s">
        <v>25</v>
      </c>
      <c r="N441" s="3" t="s">
        <v>26</v>
      </c>
      <c r="O441" s="3" t="s">
        <v>27</v>
      </c>
      <c r="P441" s="3" t="s">
        <v>28</v>
      </c>
      <c r="Q441" s="3" t="s">
        <v>29</v>
      </c>
      <c r="R441" s="3" t="s">
        <v>30</v>
      </c>
    </row>
    <row r="442" spans="1:18" ht="22.5" customHeight="1" x14ac:dyDescent="0.25">
      <c r="A442" s="2">
        <v>46051.599787581014</v>
      </c>
      <c r="B442" s="3" t="s">
        <v>1025</v>
      </c>
      <c r="C442" s="4">
        <v>5</v>
      </c>
      <c r="D442" s="3" t="s">
        <v>1026</v>
      </c>
      <c r="E442" s="3">
        <v>11</v>
      </c>
      <c r="F442" s="3">
        <v>4</v>
      </c>
      <c r="G442" s="3" t="s">
        <v>592</v>
      </c>
      <c r="H442" s="3">
        <v>1121</v>
      </c>
      <c r="I442" s="3" t="s">
        <v>21</v>
      </c>
      <c r="J442" s="3" t="s">
        <v>22</v>
      </c>
      <c r="K442" s="3" t="s">
        <v>22</v>
      </c>
      <c r="L442" s="3" t="s">
        <v>128</v>
      </c>
      <c r="M442" s="3" t="s">
        <v>25</v>
      </c>
      <c r="N442" s="3" t="s">
        <v>71</v>
      </c>
      <c r="O442" s="3" t="s">
        <v>72</v>
      </c>
      <c r="P442" s="3" t="s">
        <v>28</v>
      </c>
      <c r="Q442" s="3" t="s">
        <v>49</v>
      </c>
      <c r="R442" s="3" t="s">
        <v>30</v>
      </c>
    </row>
    <row r="443" spans="1:18" ht="22.5" customHeight="1" x14ac:dyDescent="0.25">
      <c r="A443" s="2">
        <v>46051.599834560184</v>
      </c>
      <c r="B443" s="3" t="s">
        <v>1027</v>
      </c>
      <c r="C443" s="4">
        <v>6</v>
      </c>
      <c r="D443" s="3" t="s">
        <v>1028</v>
      </c>
      <c r="E443" s="3" t="s">
        <v>204</v>
      </c>
      <c r="F443" s="3">
        <v>17</v>
      </c>
      <c r="G443" s="3" t="s">
        <v>592</v>
      </c>
      <c r="H443" s="3">
        <v>1121</v>
      </c>
      <c r="I443" s="3" t="s">
        <v>21</v>
      </c>
      <c r="J443" s="3" t="s">
        <v>22</v>
      </c>
      <c r="K443" s="3" t="s">
        <v>22</v>
      </c>
      <c r="L443" s="3" t="s">
        <v>128</v>
      </c>
      <c r="M443" s="3" t="s">
        <v>25</v>
      </c>
      <c r="N443" s="3" t="s">
        <v>71</v>
      </c>
      <c r="O443" s="3" t="s">
        <v>27</v>
      </c>
      <c r="P443" s="3" t="s">
        <v>28</v>
      </c>
      <c r="Q443" s="3" t="s">
        <v>49</v>
      </c>
      <c r="R443" s="3" t="s">
        <v>30</v>
      </c>
    </row>
    <row r="444" spans="1:18" ht="22.5" customHeight="1" x14ac:dyDescent="0.25">
      <c r="A444" s="2">
        <v>46051.599858472226</v>
      </c>
      <c r="B444" s="3" t="s">
        <v>1029</v>
      </c>
      <c r="C444" s="4">
        <v>6</v>
      </c>
      <c r="D444" s="3" t="s">
        <v>1030</v>
      </c>
      <c r="E444" s="3">
        <v>11</v>
      </c>
      <c r="F444" s="3">
        <v>15</v>
      </c>
      <c r="G444" s="3" t="s">
        <v>592</v>
      </c>
      <c r="H444" s="3">
        <v>1121</v>
      </c>
      <c r="I444" s="3" t="s">
        <v>21</v>
      </c>
      <c r="J444" s="3" t="s">
        <v>22</v>
      </c>
      <c r="K444" s="3" t="s">
        <v>22</v>
      </c>
      <c r="L444" s="3" t="s">
        <v>24</v>
      </c>
      <c r="M444" s="3" t="s">
        <v>25</v>
      </c>
      <c r="N444" s="3" t="s">
        <v>71</v>
      </c>
      <c r="O444" s="3" t="s">
        <v>72</v>
      </c>
      <c r="P444" s="3" t="s">
        <v>28</v>
      </c>
      <c r="Q444" s="3" t="s">
        <v>42</v>
      </c>
      <c r="R444" s="3" t="s">
        <v>30</v>
      </c>
    </row>
    <row r="445" spans="1:18" ht="22.5" customHeight="1" x14ac:dyDescent="0.25">
      <c r="A445" s="2">
        <v>46051.599957395832</v>
      </c>
      <c r="B445" s="3" t="s">
        <v>1031</v>
      </c>
      <c r="C445" s="4">
        <v>8</v>
      </c>
      <c r="D445" s="3" t="s">
        <v>1032</v>
      </c>
      <c r="E445" s="3" t="s">
        <v>204</v>
      </c>
      <c r="F445" s="3">
        <v>14</v>
      </c>
      <c r="G445" s="3" t="s">
        <v>592</v>
      </c>
      <c r="H445" s="3">
        <v>1121</v>
      </c>
      <c r="I445" s="3" t="s">
        <v>21</v>
      </c>
      <c r="J445" s="3" t="s">
        <v>22</v>
      </c>
      <c r="K445" s="3" t="s">
        <v>23</v>
      </c>
      <c r="L445" s="3" t="s">
        <v>24</v>
      </c>
      <c r="M445" s="3" t="s">
        <v>81</v>
      </c>
      <c r="N445" s="3" t="s">
        <v>26</v>
      </c>
      <c r="O445" s="3" t="s">
        <v>72</v>
      </c>
      <c r="P445" s="3" t="s">
        <v>28</v>
      </c>
      <c r="Q445" s="3" t="s">
        <v>29</v>
      </c>
      <c r="R445" s="3" t="s">
        <v>30</v>
      </c>
    </row>
    <row r="446" spans="1:18" ht="22.5" customHeight="1" x14ac:dyDescent="0.25">
      <c r="A446" s="2">
        <v>46051.600153159721</v>
      </c>
      <c r="B446" s="3" t="s">
        <v>1033</v>
      </c>
      <c r="C446" s="4">
        <v>10</v>
      </c>
      <c r="D446" s="3" t="s">
        <v>1034</v>
      </c>
      <c r="E446" s="3">
        <v>11</v>
      </c>
      <c r="F446" s="3">
        <v>11223</v>
      </c>
      <c r="G446" s="3" t="s">
        <v>903</v>
      </c>
      <c r="H446" s="5" t="s">
        <v>69</v>
      </c>
      <c r="I446" s="3" t="s">
        <v>21</v>
      </c>
      <c r="J446" s="3" t="s">
        <v>22</v>
      </c>
      <c r="K446" s="3" t="s">
        <v>23</v>
      </c>
      <c r="L446" s="3" t="s">
        <v>24</v>
      </c>
      <c r="M446" s="3" t="s">
        <v>25</v>
      </c>
      <c r="N446" s="3" t="s">
        <v>26</v>
      </c>
      <c r="O446" s="3" t="s">
        <v>27</v>
      </c>
      <c r="P446" s="3" t="s">
        <v>28</v>
      </c>
      <c r="Q446" s="3" t="s">
        <v>29</v>
      </c>
      <c r="R446" s="3" t="s">
        <v>30</v>
      </c>
    </row>
    <row r="447" spans="1:18" ht="22.5" customHeight="1" x14ac:dyDescent="0.25">
      <c r="A447" s="2">
        <v>46051.600979050927</v>
      </c>
      <c r="B447" s="3" t="s">
        <v>1035</v>
      </c>
      <c r="C447" s="4">
        <v>4</v>
      </c>
      <c r="D447" s="3" t="s">
        <v>1036</v>
      </c>
      <c r="E447" s="3" t="s">
        <v>36</v>
      </c>
      <c r="F447" s="3">
        <v>7</v>
      </c>
      <c r="G447" s="3" t="s">
        <v>903</v>
      </c>
      <c r="H447" s="3">
        <v>1110</v>
      </c>
      <c r="I447" s="3" t="s">
        <v>21</v>
      </c>
      <c r="J447" s="3" t="s">
        <v>58</v>
      </c>
      <c r="K447" s="3" t="s">
        <v>23</v>
      </c>
      <c r="L447" s="3" t="s">
        <v>24</v>
      </c>
      <c r="M447" s="3" t="s">
        <v>25</v>
      </c>
      <c r="N447" s="3" t="s">
        <v>48</v>
      </c>
      <c r="O447" s="3" t="s">
        <v>66</v>
      </c>
      <c r="P447" s="3" t="s">
        <v>94</v>
      </c>
      <c r="Q447" s="3" t="s">
        <v>83</v>
      </c>
      <c r="R447" s="3" t="s">
        <v>84</v>
      </c>
    </row>
    <row r="448" spans="1:18" ht="22.5" customHeight="1" x14ac:dyDescent="0.25">
      <c r="A448" s="2">
        <v>46051.603403865738</v>
      </c>
      <c r="B448" s="3" t="s">
        <v>1037</v>
      </c>
      <c r="C448" s="4">
        <v>5</v>
      </c>
      <c r="D448" s="3" t="s">
        <v>1038</v>
      </c>
      <c r="E448" s="3" t="s">
        <v>33</v>
      </c>
      <c r="F448" s="3">
        <v>11238</v>
      </c>
      <c r="G448" s="3" t="s">
        <v>903</v>
      </c>
      <c r="H448" s="3">
        <v>1110</v>
      </c>
      <c r="I448" s="3" t="s">
        <v>21</v>
      </c>
      <c r="J448" s="3" t="s">
        <v>53</v>
      </c>
      <c r="K448" s="3" t="s">
        <v>23</v>
      </c>
      <c r="L448" s="3" t="s">
        <v>38</v>
      </c>
      <c r="M448" s="3" t="s">
        <v>25</v>
      </c>
      <c r="N448" s="3" t="s">
        <v>26</v>
      </c>
      <c r="O448" s="3" t="s">
        <v>66</v>
      </c>
      <c r="P448" s="3" t="s">
        <v>28</v>
      </c>
      <c r="Q448" s="3" t="s">
        <v>42</v>
      </c>
      <c r="R448" s="3" t="s">
        <v>91</v>
      </c>
    </row>
    <row r="449" spans="1:18" ht="22.5" customHeight="1" x14ac:dyDescent="0.25">
      <c r="A449" s="2">
        <v>46051.603815671297</v>
      </c>
      <c r="B449" s="3" t="s">
        <v>1039</v>
      </c>
      <c r="C449" s="4">
        <v>10</v>
      </c>
      <c r="D449" s="3" t="s">
        <v>1040</v>
      </c>
      <c r="E449" s="3" t="s">
        <v>36</v>
      </c>
      <c r="F449" s="3">
        <v>11226</v>
      </c>
      <c r="G449" s="3" t="s">
        <v>903</v>
      </c>
      <c r="H449" s="3">
        <v>1110</v>
      </c>
      <c r="I449" s="3" t="s">
        <v>21</v>
      </c>
      <c r="J449" s="3" t="s">
        <v>22</v>
      </c>
      <c r="K449" s="3" t="s">
        <v>23</v>
      </c>
      <c r="L449" s="3" t="s">
        <v>24</v>
      </c>
      <c r="M449" s="3" t="s">
        <v>25</v>
      </c>
      <c r="N449" s="3" t="s">
        <v>26</v>
      </c>
      <c r="O449" s="3" t="s">
        <v>27</v>
      </c>
      <c r="P449" s="3" t="s">
        <v>28</v>
      </c>
      <c r="Q449" s="3" t="s">
        <v>29</v>
      </c>
      <c r="R449" s="3" t="s">
        <v>30</v>
      </c>
    </row>
    <row r="450" spans="1:18" ht="22.5" customHeight="1" x14ac:dyDescent="0.25">
      <c r="A450" s="2">
        <v>46051.606542453708</v>
      </c>
      <c r="B450" s="3" t="s">
        <v>1041</v>
      </c>
      <c r="C450" s="4">
        <v>7</v>
      </c>
      <c r="D450" s="3" t="s">
        <v>1042</v>
      </c>
      <c r="E450" s="3" t="s">
        <v>132</v>
      </c>
      <c r="F450" s="3">
        <v>11201</v>
      </c>
      <c r="G450" s="3" t="s">
        <v>903</v>
      </c>
      <c r="H450" s="3">
        <v>1110</v>
      </c>
      <c r="I450" s="3" t="s">
        <v>21</v>
      </c>
      <c r="J450" s="3" t="s">
        <v>23</v>
      </c>
      <c r="K450" s="3" t="s">
        <v>80</v>
      </c>
      <c r="L450" s="3" t="s">
        <v>38</v>
      </c>
      <c r="M450" s="3" t="s">
        <v>25</v>
      </c>
      <c r="N450" s="3" t="s">
        <v>26</v>
      </c>
      <c r="O450" s="3" t="s">
        <v>27</v>
      </c>
      <c r="P450" s="3" t="s">
        <v>28</v>
      </c>
      <c r="Q450" s="3" t="s">
        <v>29</v>
      </c>
      <c r="R450" s="3" t="s">
        <v>30</v>
      </c>
    </row>
    <row r="451" spans="1:18" ht="22.5" customHeight="1" x14ac:dyDescent="0.25">
      <c r="A451" s="2">
        <v>46051.608763634256</v>
      </c>
      <c r="B451" s="3" t="s">
        <v>1043</v>
      </c>
      <c r="C451" s="4">
        <v>8</v>
      </c>
      <c r="D451" s="3" t="s">
        <v>1044</v>
      </c>
      <c r="E451" s="3" t="s">
        <v>1045</v>
      </c>
      <c r="F451" s="3">
        <v>11204</v>
      </c>
      <c r="G451" s="3" t="s">
        <v>903</v>
      </c>
      <c r="H451" s="3">
        <v>1110</v>
      </c>
      <c r="I451" s="3" t="s">
        <v>21</v>
      </c>
      <c r="J451" s="3" t="s">
        <v>22</v>
      </c>
      <c r="K451" s="3" t="s">
        <v>23</v>
      </c>
      <c r="L451" s="3" t="s">
        <v>38</v>
      </c>
      <c r="M451" s="3" t="s">
        <v>25</v>
      </c>
      <c r="N451" s="3" t="s">
        <v>48</v>
      </c>
      <c r="O451" s="3" t="s">
        <v>27</v>
      </c>
      <c r="P451" s="3" t="s">
        <v>28</v>
      </c>
      <c r="Q451" s="3" t="s">
        <v>29</v>
      </c>
      <c r="R451" s="3" t="s">
        <v>30</v>
      </c>
    </row>
    <row r="452" spans="1:18" ht="22.5" customHeight="1" x14ac:dyDescent="0.25">
      <c r="A452" s="2">
        <v>46051.610722303245</v>
      </c>
      <c r="B452" s="3" t="s">
        <v>1046</v>
      </c>
      <c r="C452" s="4">
        <v>10</v>
      </c>
      <c r="D452" s="3" t="s">
        <v>1047</v>
      </c>
      <c r="E452" s="3" t="s">
        <v>127</v>
      </c>
      <c r="F452" s="3">
        <v>11203</v>
      </c>
      <c r="G452" s="3" t="s">
        <v>903</v>
      </c>
      <c r="H452" s="3">
        <v>1110</v>
      </c>
      <c r="I452" s="3" t="s">
        <v>21</v>
      </c>
      <c r="J452" s="3" t="s">
        <v>22</v>
      </c>
      <c r="K452" s="3" t="s">
        <v>23</v>
      </c>
      <c r="L452" s="3" t="s">
        <v>24</v>
      </c>
      <c r="M452" s="3" t="s">
        <v>25</v>
      </c>
      <c r="N452" s="3" t="s">
        <v>26</v>
      </c>
      <c r="O452" s="3" t="s">
        <v>27</v>
      </c>
      <c r="P452" s="3" t="s">
        <v>28</v>
      </c>
      <c r="Q452" s="3" t="s">
        <v>29</v>
      </c>
      <c r="R452" s="3" t="s">
        <v>30</v>
      </c>
    </row>
    <row r="453" spans="1:18" ht="22.5" customHeight="1" x14ac:dyDescent="0.25">
      <c r="A453" s="2">
        <v>46051.614860057874</v>
      </c>
      <c r="B453" s="3" t="s">
        <v>1048</v>
      </c>
      <c r="C453" s="4">
        <v>10</v>
      </c>
      <c r="D453" s="3" t="s">
        <v>1049</v>
      </c>
      <c r="E453" s="3">
        <v>11</v>
      </c>
      <c r="F453" s="3">
        <v>39</v>
      </c>
      <c r="G453" s="3" t="s">
        <v>1050</v>
      </c>
      <c r="H453" s="3">
        <v>1133</v>
      </c>
      <c r="I453" s="3" t="s">
        <v>21</v>
      </c>
      <c r="J453" s="3" t="s">
        <v>22</v>
      </c>
      <c r="K453" s="3" t="s">
        <v>23</v>
      </c>
      <c r="L453" s="3" t="s">
        <v>24</v>
      </c>
      <c r="M453" s="3" t="s">
        <v>25</v>
      </c>
      <c r="N453" s="3" t="s">
        <v>26</v>
      </c>
      <c r="O453" s="3" t="s">
        <v>27</v>
      </c>
      <c r="P453" s="3" t="s">
        <v>28</v>
      </c>
      <c r="Q453" s="3" t="s">
        <v>29</v>
      </c>
      <c r="R453" s="3" t="s">
        <v>30</v>
      </c>
    </row>
    <row r="454" spans="1:18" ht="22.5" customHeight="1" x14ac:dyDescent="0.25">
      <c r="A454" s="2">
        <v>46051.615736782405</v>
      </c>
      <c r="B454" s="3" t="s">
        <v>1051</v>
      </c>
      <c r="C454" s="4">
        <v>9</v>
      </c>
      <c r="D454" s="3" t="s">
        <v>1052</v>
      </c>
      <c r="E454" s="3">
        <v>11</v>
      </c>
      <c r="F454" s="3">
        <v>11217</v>
      </c>
      <c r="G454" s="3" t="s">
        <v>1050</v>
      </c>
      <c r="H454" s="3">
        <v>1133</v>
      </c>
      <c r="I454" s="3" t="s">
        <v>21</v>
      </c>
      <c r="J454" s="3" t="s">
        <v>22</v>
      </c>
      <c r="K454" s="3" t="s">
        <v>23</v>
      </c>
      <c r="L454" s="3" t="s">
        <v>24</v>
      </c>
      <c r="M454" s="3" t="s">
        <v>25</v>
      </c>
      <c r="N454" s="3" t="s">
        <v>26</v>
      </c>
      <c r="O454" s="3" t="s">
        <v>27</v>
      </c>
      <c r="P454" s="3" t="s">
        <v>28</v>
      </c>
      <c r="Q454" s="3" t="s">
        <v>29</v>
      </c>
      <c r="R454" s="3" t="s">
        <v>95</v>
      </c>
    </row>
    <row r="455" spans="1:18" ht="22.5" customHeight="1" x14ac:dyDescent="0.25">
      <c r="A455" s="2">
        <v>46051.616085451387</v>
      </c>
      <c r="B455" s="3" t="s">
        <v>1053</v>
      </c>
      <c r="C455" s="4">
        <v>5</v>
      </c>
      <c r="D455" s="3" t="s">
        <v>1054</v>
      </c>
      <c r="E455" s="3" t="s">
        <v>237</v>
      </c>
      <c r="F455" s="3">
        <v>11225</v>
      </c>
      <c r="G455" s="3" t="s">
        <v>903</v>
      </c>
      <c r="H455" s="3">
        <v>1110</v>
      </c>
      <c r="I455" s="3" t="s">
        <v>21</v>
      </c>
      <c r="J455" s="3" t="s">
        <v>58</v>
      </c>
      <c r="K455" s="3" t="s">
        <v>80</v>
      </c>
      <c r="L455" s="3" t="s">
        <v>24</v>
      </c>
      <c r="M455" s="3" t="s">
        <v>25</v>
      </c>
      <c r="N455" s="3" t="s">
        <v>71</v>
      </c>
      <c r="O455" s="3" t="s">
        <v>66</v>
      </c>
      <c r="P455" s="3" t="s">
        <v>28</v>
      </c>
      <c r="Q455" s="3" t="s">
        <v>49</v>
      </c>
      <c r="R455" s="3" t="s">
        <v>30</v>
      </c>
    </row>
    <row r="456" spans="1:18" ht="22.5" customHeight="1" x14ac:dyDescent="0.25">
      <c r="A456" s="2">
        <v>46051.616235891204</v>
      </c>
      <c r="B456" s="3" t="s">
        <v>1055</v>
      </c>
      <c r="C456" s="4">
        <v>2</v>
      </c>
      <c r="D456" s="3" t="s">
        <v>1056</v>
      </c>
      <c r="E456" s="3">
        <v>11</v>
      </c>
      <c r="F456" s="3">
        <v>11233</v>
      </c>
      <c r="G456" s="3" t="s">
        <v>1050</v>
      </c>
      <c r="H456" s="3">
        <v>1133</v>
      </c>
      <c r="I456" s="3" t="s">
        <v>70</v>
      </c>
      <c r="J456" s="3" t="s">
        <v>22</v>
      </c>
      <c r="K456" s="3" t="s">
        <v>22</v>
      </c>
      <c r="L456" s="3" t="s">
        <v>38</v>
      </c>
      <c r="M456" s="3" t="s">
        <v>81</v>
      </c>
      <c r="N456" s="3" t="s">
        <v>71</v>
      </c>
      <c r="O456" s="3" t="s">
        <v>106</v>
      </c>
      <c r="P456" s="3" t="s">
        <v>28</v>
      </c>
      <c r="Q456" s="3" t="s">
        <v>49</v>
      </c>
      <c r="R456" s="3" t="s">
        <v>91</v>
      </c>
    </row>
    <row r="457" spans="1:18" ht="22.5" customHeight="1" x14ac:dyDescent="0.25">
      <c r="A457" s="2">
        <v>46051.61659873843</v>
      </c>
      <c r="B457" s="3" t="s">
        <v>1057</v>
      </c>
      <c r="C457" s="4">
        <v>4</v>
      </c>
      <c r="D457" s="3" t="s">
        <v>1058</v>
      </c>
      <c r="E457" s="3">
        <v>11</v>
      </c>
      <c r="F457" s="3">
        <v>11208</v>
      </c>
      <c r="G457" s="3" t="s">
        <v>1050</v>
      </c>
      <c r="H457" s="3">
        <v>1133</v>
      </c>
      <c r="I457" s="3" t="s">
        <v>21</v>
      </c>
      <c r="J457" s="3" t="s">
        <v>22</v>
      </c>
      <c r="K457" s="3" t="s">
        <v>23</v>
      </c>
      <c r="L457" s="3" t="s">
        <v>41</v>
      </c>
      <c r="M457" s="3" t="s">
        <v>81</v>
      </c>
      <c r="N457" s="3" t="s">
        <v>48</v>
      </c>
      <c r="O457" s="3" t="s">
        <v>72</v>
      </c>
      <c r="P457" s="3" t="s">
        <v>94</v>
      </c>
      <c r="Q457" s="3" t="s">
        <v>83</v>
      </c>
      <c r="R457" s="3" t="s">
        <v>30</v>
      </c>
    </row>
    <row r="458" spans="1:18" ht="22.5" customHeight="1" x14ac:dyDescent="0.25">
      <c r="A458" s="2">
        <v>46051.616665347217</v>
      </c>
      <c r="B458" s="3" t="s">
        <v>1059</v>
      </c>
      <c r="C458" s="4">
        <v>10</v>
      </c>
      <c r="D458" s="3" t="s">
        <v>1060</v>
      </c>
      <c r="E458" s="3" t="s">
        <v>52</v>
      </c>
      <c r="F458" s="3">
        <v>11206</v>
      </c>
      <c r="G458" s="3" t="s">
        <v>1050</v>
      </c>
      <c r="H458" s="3">
        <v>1133</v>
      </c>
      <c r="I458" s="3" t="s">
        <v>21</v>
      </c>
      <c r="J458" s="3" t="s">
        <v>22</v>
      </c>
      <c r="K458" s="3" t="s">
        <v>23</v>
      </c>
      <c r="L458" s="3" t="s">
        <v>24</v>
      </c>
      <c r="M458" s="3" t="s">
        <v>25</v>
      </c>
      <c r="N458" s="3" t="s">
        <v>26</v>
      </c>
      <c r="O458" s="3" t="s">
        <v>27</v>
      </c>
      <c r="P458" s="3" t="s">
        <v>28</v>
      </c>
      <c r="Q458" s="3" t="s">
        <v>29</v>
      </c>
      <c r="R458" s="3" t="s">
        <v>30</v>
      </c>
    </row>
    <row r="459" spans="1:18" ht="22.5" customHeight="1" x14ac:dyDescent="0.25">
      <c r="A459" s="2">
        <v>46051.617271469906</v>
      </c>
      <c r="B459" s="3" t="s">
        <v>1061</v>
      </c>
      <c r="C459" s="4">
        <v>10</v>
      </c>
      <c r="D459" s="3" t="s">
        <v>1062</v>
      </c>
      <c r="E459" s="3">
        <v>11</v>
      </c>
      <c r="F459" s="3">
        <v>11224</v>
      </c>
      <c r="G459" s="3" t="s">
        <v>1050</v>
      </c>
      <c r="H459" s="3">
        <v>1133</v>
      </c>
      <c r="I459" s="3" t="s">
        <v>21</v>
      </c>
      <c r="J459" s="3" t="s">
        <v>22</v>
      </c>
      <c r="K459" s="3" t="s">
        <v>23</v>
      </c>
      <c r="L459" s="3" t="s">
        <v>24</v>
      </c>
      <c r="M459" s="3" t="s">
        <v>25</v>
      </c>
      <c r="N459" s="3" t="s">
        <v>26</v>
      </c>
      <c r="O459" s="3" t="s">
        <v>27</v>
      </c>
      <c r="P459" s="3" t="s">
        <v>28</v>
      </c>
      <c r="Q459" s="3" t="s">
        <v>29</v>
      </c>
      <c r="R459" s="3" t="s">
        <v>30</v>
      </c>
    </row>
    <row r="460" spans="1:18" ht="22.5" customHeight="1" x14ac:dyDescent="0.25">
      <c r="A460" s="2">
        <v>46051.61754269676</v>
      </c>
      <c r="B460" s="3" t="s">
        <v>1063</v>
      </c>
      <c r="C460" s="4">
        <v>10</v>
      </c>
      <c r="D460" s="3" t="s">
        <v>1064</v>
      </c>
      <c r="E460" s="3" t="s">
        <v>63</v>
      </c>
      <c r="F460" s="3">
        <v>11230</v>
      </c>
      <c r="G460" s="3" t="s">
        <v>1050</v>
      </c>
      <c r="H460" s="3">
        <v>1133</v>
      </c>
      <c r="I460" s="3" t="s">
        <v>21</v>
      </c>
      <c r="J460" s="3" t="s">
        <v>22</v>
      </c>
      <c r="K460" s="3" t="s">
        <v>23</v>
      </c>
      <c r="L460" s="3" t="s">
        <v>24</v>
      </c>
      <c r="M460" s="3" t="s">
        <v>25</v>
      </c>
      <c r="N460" s="3" t="s">
        <v>26</v>
      </c>
      <c r="O460" s="3" t="s">
        <v>27</v>
      </c>
      <c r="P460" s="3" t="s">
        <v>28</v>
      </c>
      <c r="Q460" s="3" t="s">
        <v>29</v>
      </c>
      <c r="R460" s="3" t="s">
        <v>30</v>
      </c>
    </row>
    <row r="461" spans="1:18" ht="22.5" customHeight="1" x14ac:dyDescent="0.25">
      <c r="A461" s="2">
        <v>46051.61800938657</v>
      </c>
      <c r="B461" s="3" t="s">
        <v>1065</v>
      </c>
      <c r="C461" s="4">
        <v>10</v>
      </c>
      <c r="D461" s="3" t="s">
        <v>1066</v>
      </c>
      <c r="E461" s="3" t="s">
        <v>237</v>
      </c>
      <c r="F461" s="3">
        <v>11229</v>
      </c>
      <c r="G461" s="3" t="s">
        <v>1050</v>
      </c>
      <c r="H461" s="3">
        <v>1133</v>
      </c>
      <c r="I461" s="3" t="s">
        <v>21</v>
      </c>
      <c r="J461" s="3" t="s">
        <v>22</v>
      </c>
      <c r="K461" s="3" t="s">
        <v>23</v>
      </c>
      <c r="L461" s="3" t="s">
        <v>24</v>
      </c>
      <c r="M461" s="3" t="s">
        <v>25</v>
      </c>
      <c r="N461" s="3" t="s">
        <v>26</v>
      </c>
      <c r="O461" s="3" t="s">
        <v>27</v>
      </c>
      <c r="P461" s="3" t="s">
        <v>28</v>
      </c>
      <c r="Q461" s="3" t="s">
        <v>29</v>
      </c>
      <c r="R461" s="3" t="s">
        <v>30</v>
      </c>
    </row>
    <row r="462" spans="1:18" ht="22.5" customHeight="1" x14ac:dyDescent="0.25">
      <c r="A462" s="2">
        <v>46051.618909652781</v>
      </c>
      <c r="B462" s="3" t="s">
        <v>1067</v>
      </c>
      <c r="C462" s="4">
        <v>1</v>
      </c>
      <c r="D462" s="3" t="s">
        <v>1068</v>
      </c>
      <c r="E462" s="3" t="s">
        <v>122</v>
      </c>
      <c r="F462" s="3">
        <v>11204</v>
      </c>
      <c r="G462" s="3" t="s">
        <v>1050</v>
      </c>
      <c r="H462" s="3">
        <v>1133</v>
      </c>
      <c r="I462" s="3" t="s">
        <v>176</v>
      </c>
      <c r="J462" s="3" t="s">
        <v>22</v>
      </c>
      <c r="K462" s="3" t="s">
        <v>64</v>
      </c>
      <c r="L462" s="3" t="s">
        <v>128</v>
      </c>
      <c r="M462" s="3" t="s">
        <v>129</v>
      </c>
      <c r="N462" s="3" t="s">
        <v>71</v>
      </c>
      <c r="O462" s="3" t="s">
        <v>72</v>
      </c>
      <c r="P462" s="3" t="s">
        <v>73</v>
      </c>
      <c r="Q462" s="3" t="s">
        <v>42</v>
      </c>
      <c r="R462" s="3" t="s">
        <v>91</v>
      </c>
    </row>
    <row r="463" spans="1:18" ht="22.5" customHeight="1" x14ac:dyDescent="0.25">
      <c r="A463" s="2">
        <v>46051.619352060181</v>
      </c>
      <c r="B463" s="3" t="s">
        <v>1069</v>
      </c>
      <c r="C463" s="4">
        <v>9</v>
      </c>
      <c r="D463" s="3" t="s">
        <v>1070</v>
      </c>
      <c r="E463" s="3">
        <v>11</v>
      </c>
      <c r="F463" s="3">
        <v>31</v>
      </c>
      <c r="G463" s="3" t="s">
        <v>1050</v>
      </c>
      <c r="H463" s="3">
        <v>1133</v>
      </c>
      <c r="I463" s="3" t="s">
        <v>21</v>
      </c>
      <c r="J463" s="3" t="s">
        <v>22</v>
      </c>
      <c r="K463" s="3" t="s">
        <v>23</v>
      </c>
      <c r="L463" s="3" t="s">
        <v>24</v>
      </c>
      <c r="M463" s="3" t="s">
        <v>25</v>
      </c>
      <c r="N463" s="3" t="s">
        <v>26</v>
      </c>
      <c r="O463" s="3" t="s">
        <v>27</v>
      </c>
      <c r="P463" s="3" t="s">
        <v>28</v>
      </c>
      <c r="Q463" s="3" t="s">
        <v>29</v>
      </c>
      <c r="R463" s="3" t="s">
        <v>84</v>
      </c>
    </row>
    <row r="464" spans="1:18" ht="22.5" customHeight="1" x14ac:dyDescent="0.25">
      <c r="A464" s="2">
        <v>46051.620904120369</v>
      </c>
      <c r="B464" s="3" t="s">
        <v>1071</v>
      </c>
      <c r="C464" s="4">
        <v>10</v>
      </c>
      <c r="D464" s="3" t="s">
        <v>1072</v>
      </c>
      <c r="E464" s="3">
        <v>11</v>
      </c>
      <c r="F464" s="3">
        <v>21</v>
      </c>
      <c r="G464" s="3" t="s">
        <v>1050</v>
      </c>
      <c r="H464" s="3">
        <v>1133</v>
      </c>
      <c r="I464" s="3" t="s">
        <v>21</v>
      </c>
      <c r="J464" s="3" t="s">
        <v>22</v>
      </c>
      <c r="K464" s="3" t="s">
        <v>23</v>
      </c>
      <c r="L464" s="3" t="s">
        <v>24</v>
      </c>
      <c r="M464" s="3" t="s">
        <v>25</v>
      </c>
      <c r="N464" s="3" t="s">
        <v>26</v>
      </c>
      <c r="O464" s="3" t="s">
        <v>27</v>
      </c>
      <c r="P464" s="3" t="s">
        <v>28</v>
      </c>
      <c r="Q464" s="3" t="s">
        <v>29</v>
      </c>
      <c r="R464" s="3" t="s">
        <v>30</v>
      </c>
    </row>
    <row r="465" spans="1:18" ht="22.5" customHeight="1" x14ac:dyDescent="0.25">
      <c r="A465" s="2">
        <v>46051.621087268519</v>
      </c>
      <c r="B465" s="3" t="s">
        <v>1073</v>
      </c>
      <c r="C465" s="4">
        <v>9</v>
      </c>
      <c r="D465" s="3" t="s">
        <v>1074</v>
      </c>
      <c r="E465" s="3">
        <v>11</v>
      </c>
      <c r="F465" s="3">
        <v>19</v>
      </c>
      <c r="G465" s="3" t="s">
        <v>1050</v>
      </c>
      <c r="H465" s="3">
        <v>1133</v>
      </c>
      <c r="I465" s="3" t="s">
        <v>21</v>
      </c>
      <c r="J465" s="3" t="s">
        <v>22</v>
      </c>
      <c r="K465" s="3" t="s">
        <v>23</v>
      </c>
      <c r="L465" s="3" t="s">
        <v>24</v>
      </c>
      <c r="M465" s="3" t="s">
        <v>25</v>
      </c>
      <c r="N465" s="3" t="s">
        <v>26</v>
      </c>
      <c r="O465" s="3" t="s">
        <v>27</v>
      </c>
      <c r="P465" s="3" t="s">
        <v>28</v>
      </c>
      <c r="Q465" s="3" t="s">
        <v>49</v>
      </c>
      <c r="R465" s="3" t="s">
        <v>30</v>
      </c>
    </row>
    <row r="466" spans="1:18" ht="22.5" customHeight="1" x14ac:dyDescent="0.25">
      <c r="A466" s="2">
        <v>46051.621477916662</v>
      </c>
      <c r="B466" s="3" t="s">
        <v>1075</v>
      </c>
      <c r="C466" s="4">
        <v>9</v>
      </c>
      <c r="D466" s="3" t="s">
        <v>1076</v>
      </c>
      <c r="E466" s="3">
        <v>11</v>
      </c>
      <c r="F466" s="5" t="s">
        <v>257</v>
      </c>
      <c r="G466" s="3" t="s">
        <v>1050</v>
      </c>
      <c r="H466" s="3">
        <v>1133</v>
      </c>
      <c r="I466" s="3" t="s">
        <v>21</v>
      </c>
      <c r="J466" s="3" t="s">
        <v>22</v>
      </c>
      <c r="K466" s="3" t="s">
        <v>23</v>
      </c>
      <c r="L466" s="3" t="s">
        <v>128</v>
      </c>
      <c r="M466" s="3" t="s">
        <v>25</v>
      </c>
      <c r="N466" s="3" t="s">
        <v>26</v>
      </c>
      <c r="O466" s="3" t="s">
        <v>27</v>
      </c>
      <c r="P466" s="3" t="s">
        <v>28</v>
      </c>
      <c r="Q466" s="3" t="s">
        <v>29</v>
      </c>
      <c r="R466" s="3" t="s">
        <v>30</v>
      </c>
    </row>
    <row r="467" spans="1:18" ht="22.5" customHeight="1" x14ac:dyDescent="0.25">
      <c r="A467" s="2">
        <v>46051.621488356483</v>
      </c>
      <c r="B467" s="3" t="s">
        <v>1077</v>
      </c>
      <c r="C467" s="4">
        <v>9</v>
      </c>
      <c r="D467" s="3" t="s">
        <v>1078</v>
      </c>
      <c r="E467" s="3">
        <v>11</v>
      </c>
      <c r="F467" s="3">
        <v>11211</v>
      </c>
      <c r="G467" s="3" t="s">
        <v>1050</v>
      </c>
      <c r="H467" s="3">
        <v>1133</v>
      </c>
      <c r="I467" s="3" t="s">
        <v>21</v>
      </c>
      <c r="J467" s="3" t="s">
        <v>22</v>
      </c>
      <c r="K467" s="3" t="s">
        <v>23</v>
      </c>
      <c r="L467" s="3" t="s">
        <v>128</v>
      </c>
      <c r="M467" s="3" t="s">
        <v>25</v>
      </c>
      <c r="N467" s="3" t="s">
        <v>26</v>
      </c>
      <c r="O467" s="3" t="s">
        <v>27</v>
      </c>
      <c r="P467" s="3" t="s">
        <v>28</v>
      </c>
      <c r="Q467" s="3" t="s">
        <v>29</v>
      </c>
      <c r="R467" s="3" t="s">
        <v>30</v>
      </c>
    </row>
    <row r="468" spans="1:18" ht="22.5" customHeight="1" x14ac:dyDescent="0.25">
      <c r="A468" s="2">
        <v>46051.621521180554</v>
      </c>
      <c r="B468" s="3" t="s">
        <v>1079</v>
      </c>
      <c r="C468" s="4">
        <v>9</v>
      </c>
      <c r="D468" s="3" t="s">
        <v>1080</v>
      </c>
      <c r="E468" s="3" t="s">
        <v>204</v>
      </c>
      <c r="F468" s="3">
        <v>11213</v>
      </c>
      <c r="G468" s="3" t="s">
        <v>1050</v>
      </c>
      <c r="H468" s="3">
        <v>1133</v>
      </c>
      <c r="I468" s="3" t="s">
        <v>21</v>
      </c>
      <c r="J468" s="3" t="s">
        <v>22</v>
      </c>
      <c r="K468" s="3" t="s">
        <v>23</v>
      </c>
      <c r="L468" s="3" t="s">
        <v>128</v>
      </c>
      <c r="M468" s="3" t="s">
        <v>25</v>
      </c>
      <c r="N468" s="3" t="s">
        <v>26</v>
      </c>
      <c r="O468" s="3" t="s">
        <v>27</v>
      </c>
      <c r="P468" s="3" t="s">
        <v>28</v>
      </c>
      <c r="Q468" s="3" t="s">
        <v>29</v>
      </c>
      <c r="R468" s="3" t="s">
        <v>30</v>
      </c>
    </row>
    <row r="469" spans="1:18" ht="22.5" customHeight="1" x14ac:dyDescent="0.25">
      <c r="A469" s="2">
        <v>46051.621524386574</v>
      </c>
      <c r="B469" s="3" t="s">
        <v>1081</v>
      </c>
      <c r="C469" s="4">
        <v>8</v>
      </c>
      <c r="D469" s="3" t="s">
        <v>1082</v>
      </c>
      <c r="E469" s="3" t="s">
        <v>307</v>
      </c>
      <c r="F469" s="3">
        <v>11236</v>
      </c>
      <c r="G469" s="3" t="s">
        <v>1050</v>
      </c>
      <c r="H469" s="3">
        <v>1133</v>
      </c>
      <c r="I469" s="3" t="s">
        <v>21</v>
      </c>
      <c r="J469" s="3" t="s">
        <v>22</v>
      </c>
      <c r="K469" s="3" t="s">
        <v>23</v>
      </c>
      <c r="L469" s="3" t="s">
        <v>128</v>
      </c>
      <c r="M469" s="3" t="s">
        <v>25</v>
      </c>
      <c r="N469" s="3" t="s">
        <v>26</v>
      </c>
      <c r="O469" s="3" t="s">
        <v>27</v>
      </c>
      <c r="P469" s="3" t="s">
        <v>28</v>
      </c>
      <c r="Q469" s="3" t="s">
        <v>49</v>
      </c>
      <c r="R469" s="3" t="s">
        <v>30</v>
      </c>
    </row>
    <row r="470" spans="1:18" ht="22.5" customHeight="1" x14ac:dyDescent="0.25">
      <c r="A470" s="2">
        <v>46051.621578796301</v>
      </c>
      <c r="B470" s="3" t="s">
        <v>1083</v>
      </c>
      <c r="C470" s="4">
        <v>9</v>
      </c>
      <c r="D470" s="3" t="s">
        <v>1084</v>
      </c>
      <c r="E470" s="3">
        <v>11</v>
      </c>
      <c r="F470" s="3">
        <v>12</v>
      </c>
      <c r="G470" s="3" t="s">
        <v>1050</v>
      </c>
      <c r="H470" s="3">
        <v>1133</v>
      </c>
      <c r="I470" s="3" t="s">
        <v>21</v>
      </c>
      <c r="J470" s="3" t="s">
        <v>22</v>
      </c>
      <c r="K470" s="3" t="s">
        <v>23</v>
      </c>
      <c r="L470" s="3" t="s">
        <v>128</v>
      </c>
      <c r="M470" s="3" t="s">
        <v>25</v>
      </c>
      <c r="N470" s="3" t="s">
        <v>26</v>
      </c>
      <c r="O470" s="3" t="s">
        <v>27</v>
      </c>
      <c r="P470" s="3" t="s">
        <v>28</v>
      </c>
      <c r="Q470" s="3" t="s">
        <v>29</v>
      </c>
      <c r="R470" s="3" t="s">
        <v>30</v>
      </c>
    </row>
    <row r="471" spans="1:18" ht="22.5" customHeight="1" x14ac:dyDescent="0.25">
      <c r="A471" s="2">
        <v>46051.621637048607</v>
      </c>
      <c r="B471" s="3" t="s">
        <v>1085</v>
      </c>
      <c r="C471" s="4">
        <v>10</v>
      </c>
      <c r="D471" s="3" t="s">
        <v>1086</v>
      </c>
      <c r="E471" s="3">
        <v>11</v>
      </c>
      <c r="F471" s="3">
        <v>11218</v>
      </c>
      <c r="G471" s="3" t="s">
        <v>1050</v>
      </c>
      <c r="H471" s="3">
        <v>1133</v>
      </c>
      <c r="I471" s="3" t="s">
        <v>21</v>
      </c>
      <c r="J471" s="3" t="s">
        <v>22</v>
      </c>
      <c r="K471" s="3" t="s">
        <v>23</v>
      </c>
      <c r="L471" s="3" t="s">
        <v>24</v>
      </c>
      <c r="M471" s="3" t="s">
        <v>25</v>
      </c>
      <c r="N471" s="3" t="s">
        <v>26</v>
      </c>
      <c r="O471" s="3" t="s">
        <v>27</v>
      </c>
      <c r="P471" s="3" t="s">
        <v>28</v>
      </c>
      <c r="Q471" s="3" t="s">
        <v>29</v>
      </c>
      <c r="R471" s="3" t="s">
        <v>30</v>
      </c>
    </row>
    <row r="472" spans="1:18" ht="22.5" customHeight="1" x14ac:dyDescent="0.25">
      <c r="A472" s="2">
        <v>46051.621989861116</v>
      </c>
      <c r="B472" s="3" t="s">
        <v>1087</v>
      </c>
      <c r="C472" s="4">
        <v>10</v>
      </c>
      <c r="D472" s="3" t="s">
        <v>1088</v>
      </c>
      <c r="E472" s="3" t="s">
        <v>1089</v>
      </c>
      <c r="F472" s="3">
        <v>11220</v>
      </c>
      <c r="G472" s="3" t="s">
        <v>1050</v>
      </c>
      <c r="H472" s="3">
        <v>1133</v>
      </c>
      <c r="I472" s="3" t="s">
        <v>21</v>
      </c>
      <c r="J472" s="3" t="s">
        <v>22</v>
      </c>
      <c r="K472" s="3" t="s">
        <v>23</v>
      </c>
      <c r="L472" s="3" t="s">
        <v>24</v>
      </c>
      <c r="M472" s="3" t="s">
        <v>25</v>
      </c>
      <c r="N472" s="3" t="s">
        <v>26</v>
      </c>
      <c r="O472" s="3" t="s">
        <v>27</v>
      </c>
      <c r="P472" s="3" t="s">
        <v>28</v>
      </c>
      <c r="Q472" s="3" t="s">
        <v>29</v>
      </c>
      <c r="R472" s="3" t="s">
        <v>30</v>
      </c>
    </row>
    <row r="473" spans="1:18" ht="22.5" customHeight="1" x14ac:dyDescent="0.25">
      <c r="A473" s="2">
        <v>46051.622008333332</v>
      </c>
      <c r="B473" s="3" t="s">
        <v>1090</v>
      </c>
      <c r="C473" s="4">
        <v>10</v>
      </c>
      <c r="D473" s="3" t="s">
        <v>1091</v>
      </c>
      <c r="E473" s="3" t="s">
        <v>142</v>
      </c>
      <c r="F473" s="3">
        <v>26</v>
      </c>
      <c r="G473" s="3" t="s">
        <v>1050</v>
      </c>
      <c r="H473" s="3">
        <v>1133</v>
      </c>
      <c r="I473" s="3" t="s">
        <v>21</v>
      </c>
      <c r="J473" s="3" t="s">
        <v>22</v>
      </c>
      <c r="K473" s="3" t="s">
        <v>23</v>
      </c>
      <c r="L473" s="3" t="s">
        <v>24</v>
      </c>
      <c r="M473" s="3" t="s">
        <v>25</v>
      </c>
      <c r="N473" s="3" t="s">
        <v>26</v>
      </c>
      <c r="O473" s="3" t="s">
        <v>27</v>
      </c>
      <c r="P473" s="3" t="s">
        <v>28</v>
      </c>
      <c r="Q473" s="3" t="s">
        <v>29</v>
      </c>
      <c r="R473" s="3" t="s">
        <v>30</v>
      </c>
    </row>
    <row r="474" spans="1:18" ht="22.5" customHeight="1" x14ac:dyDescent="0.25">
      <c r="A474" s="2">
        <v>46051.622385104165</v>
      </c>
      <c r="B474" s="3" t="s">
        <v>1092</v>
      </c>
      <c r="C474" s="4">
        <v>10</v>
      </c>
      <c r="D474" s="3" t="s">
        <v>1093</v>
      </c>
      <c r="E474" s="3" t="s">
        <v>139</v>
      </c>
      <c r="F474" s="3">
        <v>11225</v>
      </c>
      <c r="G474" s="3" t="s">
        <v>1050</v>
      </c>
      <c r="H474" s="3">
        <v>1133</v>
      </c>
      <c r="I474" s="3" t="s">
        <v>21</v>
      </c>
      <c r="J474" s="3" t="s">
        <v>22</v>
      </c>
      <c r="K474" s="3" t="s">
        <v>23</v>
      </c>
      <c r="L474" s="3" t="s">
        <v>24</v>
      </c>
      <c r="M474" s="3" t="s">
        <v>25</v>
      </c>
      <c r="N474" s="3" t="s">
        <v>26</v>
      </c>
      <c r="O474" s="3" t="s">
        <v>27</v>
      </c>
      <c r="P474" s="3" t="s">
        <v>28</v>
      </c>
      <c r="Q474" s="3" t="s">
        <v>29</v>
      </c>
      <c r="R474" s="3" t="s">
        <v>30</v>
      </c>
    </row>
    <row r="475" spans="1:18" ht="22.5" customHeight="1" x14ac:dyDescent="0.25">
      <c r="A475" s="2">
        <v>46051.622392696758</v>
      </c>
      <c r="B475" s="3" t="s">
        <v>1094</v>
      </c>
      <c r="C475" s="4">
        <v>10</v>
      </c>
      <c r="D475" s="3" t="s">
        <v>1095</v>
      </c>
      <c r="E475" s="3" t="s">
        <v>237</v>
      </c>
      <c r="F475" s="3">
        <v>11209</v>
      </c>
      <c r="G475" s="3" t="s">
        <v>1050</v>
      </c>
      <c r="H475" s="3">
        <v>1133</v>
      </c>
      <c r="I475" s="3" t="s">
        <v>21</v>
      </c>
      <c r="J475" s="3" t="s">
        <v>22</v>
      </c>
      <c r="K475" s="3" t="s">
        <v>23</v>
      </c>
      <c r="L475" s="3" t="s">
        <v>24</v>
      </c>
      <c r="M475" s="3" t="s">
        <v>25</v>
      </c>
      <c r="N475" s="3" t="s">
        <v>26</v>
      </c>
      <c r="O475" s="3" t="s">
        <v>27</v>
      </c>
      <c r="P475" s="3" t="s">
        <v>28</v>
      </c>
      <c r="Q475" s="3" t="s">
        <v>29</v>
      </c>
      <c r="R475" s="3" t="s">
        <v>30</v>
      </c>
    </row>
    <row r="476" spans="1:18" ht="22.5" customHeight="1" x14ac:dyDescent="0.25">
      <c r="A476" s="2">
        <v>46051.622398472224</v>
      </c>
      <c r="B476" s="3" t="s">
        <v>1096</v>
      </c>
      <c r="C476" s="4">
        <v>10</v>
      </c>
      <c r="D476" s="3" t="s">
        <v>1097</v>
      </c>
      <c r="E476" s="3" t="s">
        <v>307</v>
      </c>
      <c r="F476" s="3">
        <v>11234</v>
      </c>
      <c r="G476" s="3" t="s">
        <v>1050</v>
      </c>
      <c r="H476" s="3">
        <v>1133</v>
      </c>
      <c r="I476" s="3" t="s">
        <v>21</v>
      </c>
      <c r="J476" s="3" t="s">
        <v>22</v>
      </c>
      <c r="K476" s="3" t="s">
        <v>23</v>
      </c>
      <c r="L476" s="3" t="s">
        <v>24</v>
      </c>
      <c r="M476" s="3" t="s">
        <v>25</v>
      </c>
      <c r="N476" s="3" t="s">
        <v>26</v>
      </c>
      <c r="O476" s="3" t="s">
        <v>27</v>
      </c>
      <c r="P476" s="3" t="s">
        <v>28</v>
      </c>
      <c r="Q476" s="3" t="s">
        <v>29</v>
      </c>
      <c r="R476" s="3" t="s">
        <v>30</v>
      </c>
    </row>
    <row r="477" spans="1:18" ht="22.5" customHeight="1" x14ac:dyDescent="0.25">
      <c r="A477" s="2">
        <v>46051.622408854164</v>
      </c>
      <c r="B477" s="3" t="s">
        <v>1098</v>
      </c>
      <c r="C477" s="4">
        <v>10</v>
      </c>
      <c r="D477" s="3" t="s">
        <v>1099</v>
      </c>
      <c r="E477" s="3">
        <v>11</v>
      </c>
      <c r="F477" s="3">
        <v>11201</v>
      </c>
      <c r="G477" s="3" t="s">
        <v>1050</v>
      </c>
      <c r="H477" s="3">
        <v>1133</v>
      </c>
      <c r="I477" s="3" t="s">
        <v>21</v>
      </c>
      <c r="J477" s="3" t="s">
        <v>22</v>
      </c>
      <c r="K477" s="3" t="s">
        <v>23</v>
      </c>
      <c r="L477" s="3" t="s">
        <v>24</v>
      </c>
      <c r="M477" s="3" t="s">
        <v>25</v>
      </c>
      <c r="N477" s="3" t="s">
        <v>26</v>
      </c>
      <c r="O477" s="3" t="s">
        <v>27</v>
      </c>
      <c r="P477" s="3" t="s">
        <v>28</v>
      </c>
      <c r="Q477" s="3" t="s">
        <v>29</v>
      </c>
      <c r="R477" s="3" t="s">
        <v>30</v>
      </c>
    </row>
    <row r="478" spans="1:18" ht="22.5" customHeight="1" x14ac:dyDescent="0.25">
      <c r="A478" s="2">
        <v>46051.622448240742</v>
      </c>
      <c r="B478" s="3" t="s">
        <v>1100</v>
      </c>
      <c r="C478" s="4">
        <v>10</v>
      </c>
      <c r="D478" s="3" t="s">
        <v>1101</v>
      </c>
      <c r="E478" s="3" t="s">
        <v>204</v>
      </c>
      <c r="F478" s="3">
        <v>38</v>
      </c>
      <c r="G478" s="3" t="s">
        <v>1050</v>
      </c>
      <c r="H478" s="3">
        <v>1133</v>
      </c>
      <c r="I478" s="3" t="s">
        <v>21</v>
      </c>
      <c r="J478" s="3" t="s">
        <v>22</v>
      </c>
      <c r="K478" s="3" t="s">
        <v>23</v>
      </c>
      <c r="L478" s="3" t="s">
        <v>24</v>
      </c>
      <c r="M478" s="3" t="s">
        <v>25</v>
      </c>
      <c r="N478" s="3" t="s">
        <v>26</v>
      </c>
      <c r="O478" s="3" t="s">
        <v>27</v>
      </c>
      <c r="P478" s="3" t="s">
        <v>28</v>
      </c>
      <c r="Q478" s="3" t="s">
        <v>29</v>
      </c>
      <c r="R478" s="3" t="s">
        <v>30</v>
      </c>
    </row>
    <row r="479" spans="1:18" ht="22.5" customHeight="1" x14ac:dyDescent="0.25">
      <c r="A479" s="2">
        <v>46051.622936840278</v>
      </c>
      <c r="B479" s="3" t="s">
        <v>1102</v>
      </c>
      <c r="C479" s="4">
        <v>10</v>
      </c>
      <c r="D479" s="3" t="s">
        <v>1103</v>
      </c>
      <c r="E479" s="3" t="s">
        <v>36</v>
      </c>
      <c r="F479" s="3">
        <v>11235</v>
      </c>
      <c r="G479" s="3" t="s">
        <v>1050</v>
      </c>
      <c r="H479" s="3">
        <v>1133</v>
      </c>
      <c r="I479" s="3" t="s">
        <v>21</v>
      </c>
      <c r="J479" s="3" t="s">
        <v>22</v>
      </c>
      <c r="K479" s="3" t="s">
        <v>23</v>
      </c>
      <c r="L479" s="3" t="s">
        <v>24</v>
      </c>
      <c r="M479" s="3" t="s">
        <v>25</v>
      </c>
      <c r="N479" s="3" t="s">
        <v>26</v>
      </c>
      <c r="O479" s="3" t="s">
        <v>27</v>
      </c>
      <c r="P479" s="3" t="s">
        <v>28</v>
      </c>
      <c r="Q479" s="3" t="s">
        <v>29</v>
      </c>
      <c r="R479" s="3" t="s">
        <v>30</v>
      </c>
    </row>
    <row r="480" spans="1:18" ht="22.5" customHeight="1" x14ac:dyDescent="0.25">
      <c r="A480" s="2">
        <v>46051.625385057865</v>
      </c>
      <c r="B480" s="3" t="s">
        <v>1104</v>
      </c>
      <c r="C480" s="4">
        <v>10</v>
      </c>
      <c r="D480" s="3" t="s">
        <v>1105</v>
      </c>
      <c r="E480" s="3">
        <v>11</v>
      </c>
      <c r="F480" s="3">
        <v>16</v>
      </c>
      <c r="G480" s="3" t="s">
        <v>1050</v>
      </c>
      <c r="H480" s="3">
        <v>1133</v>
      </c>
      <c r="I480" s="3" t="s">
        <v>21</v>
      </c>
      <c r="J480" s="3" t="s">
        <v>22</v>
      </c>
      <c r="K480" s="3" t="s">
        <v>23</v>
      </c>
      <c r="L480" s="3" t="s">
        <v>24</v>
      </c>
      <c r="M480" s="3" t="s">
        <v>25</v>
      </c>
      <c r="N480" s="3" t="s">
        <v>26</v>
      </c>
      <c r="O480" s="3" t="s">
        <v>27</v>
      </c>
      <c r="P480" s="3" t="s">
        <v>28</v>
      </c>
      <c r="Q480" s="3" t="s">
        <v>29</v>
      </c>
      <c r="R480" s="3" t="s">
        <v>30</v>
      </c>
    </row>
    <row r="481" spans="1:18" ht="22.5" customHeight="1" x14ac:dyDescent="0.25">
      <c r="A481" s="2">
        <v>46051.627412870366</v>
      </c>
      <c r="B481" s="3" t="s">
        <v>1106</v>
      </c>
      <c r="C481" s="4">
        <v>10</v>
      </c>
      <c r="D481" s="3" t="s">
        <v>1107</v>
      </c>
      <c r="E481" s="3" t="s">
        <v>122</v>
      </c>
      <c r="F481" s="3">
        <v>11222</v>
      </c>
      <c r="G481" s="3" t="s">
        <v>1050</v>
      </c>
      <c r="H481" s="3">
        <v>1133</v>
      </c>
      <c r="I481" s="3" t="s">
        <v>21</v>
      </c>
      <c r="J481" s="3" t="s">
        <v>22</v>
      </c>
      <c r="K481" s="3" t="s">
        <v>23</v>
      </c>
      <c r="L481" s="3" t="s">
        <v>24</v>
      </c>
      <c r="M481" s="3" t="s">
        <v>25</v>
      </c>
      <c r="N481" s="3" t="s">
        <v>26</v>
      </c>
      <c r="O481" s="3" t="s">
        <v>27</v>
      </c>
      <c r="P481" s="3" t="s">
        <v>28</v>
      </c>
      <c r="Q481" s="3" t="s">
        <v>29</v>
      </c>
      <c r="R481" s="3" t="s">
        <v>30</v>
      </c>
    </row>
    <row r="482" spans="1:18" ht="22.5" customHeight="1" x14ac:dyDescent="0.25">
      <c r="A482" s="2">
        <v>46051.631522326388</v>
      </c>
      <c r="B482" s="3" t="s">
        <v>1108</v>
      </c>
      <c r="C482" s="4">
        <v>10</v>
      </c>
      <c r="D482" s="3" t="s">
        <v>1109</v>
      </c>
      <c r="E482" s="3">
        <v>11</v>
      </c>
      <c r="F482" s="3">
        <v>14</v>
      </c>
      <c r="G482" s="3" t="s">
        <v>1050</v>
      </c>
      <c r="H482" s="3">
        <v>1133</v>
      </c>
      <c r="I482" s="3" t="s">
        <v>21</v>
      </c>
      <c r="J482" s="3" t="s">
        <v>22</v>
      </c>
      <c r="K482" s="3" t="s">
        <v>23</v>
      </c>
      <c r="L482" s="3" t="s">
        <v>24</v>
      </c>
      <c r="M482" s="3" t="s">
        <v>25</v>
      </c>
      <c r="N482" s="3" t="s">
        <v>26</v>
      </c>
      <c r="O482" s="3" t="s">
        <v>27</v>
      </c>
      <c r="P482" s="3" t="s">
        <v>28</v>
      </c>
      <c r="Q482" s="3" t="s">
        <v>29</v>
      </c>
      <c r="R482" s="3" t="s">
        <v>30</v>
      </c>
    </row>
    <row r="483" spans="1:18" ht="22.5" customHeight="1" x14ac:dyDescent="0.25">
      <c r="A483" s="2">
        <v>46051.634066944447</v>
      </c>
      <c r="B483" s="3" t="s">
        <v>1110</v>
      </c>
      <c r="C483" s="4">
        <v>10</v>
      </c>
      <c r="D483" s="3" t="s">
        <v>1111</v>
      </c>
      <c r="E483" s="3" t="s">
        <v>1112</v>
      </c>
      <c r="F483" s="3">
        <v>11223</v>
      </c>
      <c r="G483" s="3" t="s">
        <v>1050</v>
      </c>
      <c r="H483" s="3">
        <v>1133</v>
      </c>
      <c r="I483" s="3" t="s">
        <v>21</v>
      </c>
      <c r="J483" s="3" t="s">
        <v>22</v>
      </c>
      <c r="K483" s="3" t="s">
        <v>23</v>
      </c>
      <c r="L483" s="3" t="s">
        <v>24</v>
      </c>
      <c r="M483" s="3" t="s">
        <v>25</v>
      </c>
      <c r="N483" s="3" t="s">
        <v>26</v>
      </c>
      <c r="O483" s="3" t="s">
        <v>27</v>
      </c>
      <c r="P483" s="3" t="s">
        <v>28</v>
      </c>
      <c r="Q483" s="3" t="s">
        <v>29</v>
      </c>
      <c r="R483" s="3" t="s">
        <v>30</v>
      </c>
    </row>
    <row r="484" spans="1:18" ht="22.5" customHeight="1" x14ac:dyDescent="0.25">
      <c r="A484" s="2">
        <v>46051.821691423611</v>
      </c>
      <c r="B484" s="3" t="s">
        <v>1113</v>
      </c>
      <c r="C484" s="4">
        <v>10</v>
      </c>
      <c r="D484" s="3" t="s">
        <v>1114</v>
      </c>
      <c r="E484" s="3" t="s">
        <v>545</v>
      </c>
      <c r="F484" s="3">
        <v>11348</v>
      </c>
      <c r="G484" s="3" t="s">
        <v>894</v>
      </c>
      <c r="H484" s="3">
        <v>1110</v>
      </c>
      <c r="I484" s="3" t="s">
        <v>21</v>
      </c>
      <c r="J484" s="3" t="s">
        <v>22</v>
      </c>
      <c r="K484" s="3" t="s">
        <v>23</v>
      </c>
      <c r="L484" s="3" t="s">
        <v>24</v>
      </c>
      <c r="M484" s="3" t="s">
        <v>25</v>
      </c>
      <c r="N484" s="3" t="s">
        <v>26</v>
      </c>
      <c r="O484" s="3" t="s">
        <v>27</v>
      </c>
      <c r="P484" s="3" t="s">
        <v>28</v>
      </c>
      <c r="Q484" s="3" t="s">
        <v>29</v>
      </c>
      <c r="R484" s="3" t="s">
        <v>30</v>
      </c>
    </row>
    <row r="485" spans="1:18" ht="22.5" customHeight="1" x14ac:dyDescent="0.25">
      <c r="A485" s="2">
        <v>46052.490573437499</v>
      </c>
      <c r="B485" s="3" t="s">
        <v>1115</v>
      </c>
      <c r="C485" s="4">
        <v>10</v>
      </c>
      <c r="D485" s="3" t="s">
        <v>1116</v>
      </c>
      <c r="E485" s="3" t="s">
        <v>371</v>
      </c>
      <c r="F485" s="3">
        <v>10</v>
      </c>
      <c r="G485" s="3" t="s">
        <v>1117</v>
      </c>
      <c r="H485" s="3">
        <v>2061</v>
      </c>
      <c r="I485" s="3" t="s">
        <v>21</v>
      </c>
      <c r="J485" s="3" t="s">
        <v>22</v>
      </c>
      <c r="K485" s="3" t="s">
        <v>23</v>
      </c>
      <c r="L485" s="3" t="s">
        <v>24</v>
      </c>
      <c r="M485" s="3" t="s">
        <v>25</v>
      </c>
      <c r="N485" s="3" t="s">
        <v>26</v>
      </c>
      <c r="O485" s="3" t="s">
        <v>27</v>
      </c>
      <c r="P485" s="3" t="s">
        <v>28</v>
      </c>
      <c r="Q485" s="3" t="s">
        <v>29</v>
      </c>
      <c r="R485" s="3" t="s">
        <v>30</v>
      </c>
    </row>
    <row r="486" spans="1:18" ht="22.5" customHeight="1" x14ac:dyDescent="0.25">
      <c r="A486" s="2">
        <v>46052.492503043977</v>
      </c>
      <c r="B486" s="3" t="s">
        <v>1118</v>
      </c>
      <c r="C486" s="4">
        <v>3</v>
      </c>
      <c r="D486" s="3" t="s">
        <v>1119</v>
      </c>
      <c r="E486" s="3">
        <v>11</v>
      </c>
      <c r="F486" s="5" t="s">
        <v>175</v>
      </c>
      <c r="G486" s="3" t="s">
        <v>1117</v>
      </c>
      <c r="H486" s="3">
        <v>2060</v>
      </c>
      <c r="I486" s="3" t="s">
        <v>21</v>
      </c>
      <c r="J486" s="3" t="s">
        <v>53</v>
      </c>
      <c r="K486" s="3" t="s">
        <v>64</v>
      </c>
      <c r="L486" s="3" t="s">
        <v>38</v>
      </c>
      <c r="M486" s="3" t="s">
        <v>81</v>
      </c>
      <c r="N486" s="3" t="s">
        <v>48</v>
      </c>
      <c r="O486" s="3" t="s">
        <v>72</v>
      </c>
      <c r="P486" s="3" t="s">
        <v>82</v>
      </c>
      <c r="Q486" s="3" t="s">
        <v>29</v>
      </c>
      <c r="R486" s="3" t="s">
        <v>30</v>
      </c>
    </row>
    <row r="487" spans="1:18" ht="22.5" customHeight="1" x14ac:dyDescent="0.25">
      <c r="A487" s="2">
        <v>46052.493076481478</v>
      </c>
      <c r="B487" s="3" t="s">
        <v>1120</v>
      </c>
      <c r="C487" s="4">
        <v>8</v>
      </c>
      <c r="D487" s="3" t="s">
        <v>1121</v>
      </c>
      <c r="E487" s="3" t="s">
        <v>371</v>
      </c>
      <c r="F487" s="3">
        <v>12</v>
      </c>
      <c r="G487" s="3" t="s">
        <v>1117</v>
      </c>
      <c r="H487" s="3">
        <v>2061</v>
      </c>
      <c r="I487" s="3" t="s">
        <v>21</v>
      </c>
      <c r="J487" s="3" t="s">
        <v>22</v>
      </c>
      <c r="K487" s="3" t="s">
        <v>23</v>
      </c>
      <c r="L487" s="3" t="s">
        <v>24</v>
      </c>
      <c r="M487" s="3" t="s">
        <v>25</v>
      </c>
      <c r="N487" s="3" t="s">
        <v>26</v>
      </c>
      <c r="O487" s="3" t="s">
        <v>27</v>
      </c>
      <c r="P487" s="3" t="s">
        <v>73</v>
      </c>
      <c r="Q487" s="3" t="s">
        <v>29</v>
      </c>
      <c r="R487" s="3" t="s">
        <v>91</v>
      </c>
    </row>
    <row r="488" spans="1:18" ht="22.5" customHeight="1" x14ac:dyDescent="0.25">
      <c r="A488" s="2">
        <v>46052.493108854163</v>
      </c>
      <c r="B488" s="3" t="s">
        <v>1122</v>
      </c>
      <c r="C488" s="4">
        <v>9</v>
      </c>
      <c r="D488" s="3" t="s">
        <v>1123</v>
      </c>
      <c r="E488" s="3" t="s">
        <v>646</v>
      </c>
      <c r="F488" s="3">
        <v>15</v>
      </c>
      <c r="G488" s="3" t="s">
        <v>1117</v>
      </c>
      <c r="H488" s="3">
        <v>2061</v>
      </c>
      <c r="I488" s="3" t="s">
        <v>21</v>
      </c>
      <c r="J488" s="3" t="s">
        <v>22</v>
      </c>
      <c r="K488" s="3" t="s">
        <v>23</v>
      </c>
      <c r="L488" s="3" t="s">
        <v>24</v>
      </c>
      <c r="M488" s="3" t="s">
        <v>25</v>
      </c>
      <c r="N488" s="3" t="s">
        <v>26</v>
      </c>
      <c r="O488" s="3" t="s">
        <v>27</v>
      </c>
      <c r="P488" s="3" t="s">
        <v>28</v>
      </c>
      <c r="Q488" s="3" t="s">
        <v>29</v>
      </c>
      <c r="R488" s="3" t="s">
        <v>91</v>
      </c>
    </row>
    <row r="489" spans="1:18" ht="22.5" customHeight="1" x14ac:dyDescent="0.25">
      <c r="A489" s="2">
        <v>46052.494016655095</v>
      </c>
      <c r="B489" s="3" t="s">
        <v>1124</v>
      </c>
      <c r="C489" s="4">
        <v>10</v>
      </c>
      <c r="D489" s="3" t="s">
        <v>1125</v>
      </c>
      <c r="E489" s="3" t="s">
        <v>371</v>
      </c>
      <c r="F489" s="5" t="s">
        <v>257</v>
      </c>
      <c r="G489" s="3" t="s">
        <v>1117</v>
      </c>
      <c r="H489" s="3">
        <v>2061</v>
      </c>
      <c r="I489" s="3" t="s">
        <v>21</v>
      </c>
      <c r="J489" s="3" t="s">
        <v>22</v>
      </c>
      <c r="K489" s="3" t="s">
        <v>23</v>
      </c>
      <c r="L489" s="3" t="s">
        <v>24</v>
      </c>
      <c r="M489" s="3" t="s">
        <v>25</v>
      </c>
      <c r="N489" s="3" t="s">
        <v>26</v>
      </c>
      <c r="O489" s="3" t="s">
        <v>27</v>
      </c>
      <c r="P489" s="3" t="s">
        <v>28</v>
      </c>
      <c r="Q489" s="3" t="s">
        <v>29</v>
      </c>
      <c r="R489" s="3" t="s">
        <v>30</v>
      </c>
    </row>
    <row r="490" spans="1:18" ht="22.5" customHeight="1" x14ac:dyDescent="0.25">
      <c r="A490" s="2">
        <v>46052.496990879634</v>
      </c>
      <c r="B490" s="3" t="s">
        <v>1126</v>
      </c>
      <c r="C490" s="4">
        <v>9</v>
      </c>
      <c r="D490" s="3" t="s">
        <v>1127</v>
      </c>
      <c r="E490" s="3" t="s">
        <v>1128</v>
      </c>
      <c r="F490" s="3">
        <v>11316</v>
      </c>
      <c r="G490" s="3" t="s">
        <v>1117</v>
      </c>
      <c r="H490" s="3">
        <v>2061</v>
      </c>
      <c r="I490" s="3" t="s">
        <v>21</v>
      </c>
      <c r="J490" s="3" t="s">
        <v>23</v>
      </c>
      <c r="K490" s="3" t="s">
        <v>23</v>
      </c>
      <c r="L490" s="3" t="s">
        <v>24</v>
      </c>
      <c r="M490" s="3" t="s">
        <v>25</v>
      </c>
      <c r="N490" s="3" t="s">
        <v>26</v>
      </c>
      <c r="O490" s="3" t="s">
        <v>27</v>
      </c>
      <c r="P490" s="3" t="s">
        <v>28</v>
      </c>
      <c r="Q490" s="3" t="s">
        <v>29</v>
      </c>
      <c r="R490" s="3" t="s">
        <v>30</v>
      </c>
    </row>
    <row r="491" spans="1:18" ht="22.5" customHeight="1" x14ac:dyDescent="0.25">
      <c r="A491" s="2">
        <v>46052.496993599532</v>
      </c>
      <c r="B491" s="3" t="s">
        <v>1129</v>
      </c>
      <c r="C491" s="4">
        <v>9</v>
      </c>
      <c r="D491" s="3" t="s">
        <v>1130</v>
      </c>
      <c r="E491" s="3">
        <v>11</v>
      </c>
      <c r="F491" s="3">
        <v>13</v>
      </c>
      <c r="G491" s="3" t="s">
        <v>1117</v>
      </c>
      <c r="H491" s="3">
        <v>2061</v>
      </c>
      <c r="I491" s="3" t="s">
        <v>21</v>
      </c>
      <c r="J491" s="3" t="s">
        <v>23</v>
      </c>
      <c r="K491" s="3" t="s">
        <v>23</v>
      </c>
      <c r="L491" s="3" t="s">
        <v>24</v>
      </c>
      <c r="M491" s="3" t="s">
        <v>25</v>
      </c>
      <c r="N491" s="3" t="s">
        <v>26</v>
      </c>
      <c r="O491" s="3" t="s">
        <v>27</v>
      </c>
      <c r="P491" s="3" t="s">
        <v>28</v>
      </c>
      <c r="Q491" s="3" t="s">
        <v>29</v>
      </c>
      <c r="R491" s="3" t="s">
        <v>30</v>
      </c>
    </row>
    <row r="492" spans="1:18" ht="22.5" customHeight="1" x14ac:dyDescent="0.25">
      <c r="A492" s="2">
        <v>46052.497568368053</v>
      </c>
      <c r="B492" s="3" t="s">
        <v>1131</v>
      </c>
      <c r="C492" s="4">
        <v>10</v>
      </c>
      <c r="D492" s="3" t="s">
        <v>1132</v>
      </c>
      <c r="E492" s="3" t="s">
        <v>646</v>
      </c>
      <c r="F492" s="5" t="s">
        <v>1133</v>
      </c>
      <c r="G492" s="3" t="s">
        <v>1117</v>
      </c>
      <c r="H492" s="3">
        <v>2061</v>
      </c>
      <c r="I492" s="3" t="s">
        <v>21</v>
      </c>
      <c r="J492" s="3" t="s">
        <v>22</v>
      </c>
      <c r="K492" s="3" t="s">
        <v>23</v>
      </c>
      <c r="L492" s="3" t="s">
        <v>24</v>
      </c>
      <c r="M492" s="3" t="s">
        <v>25</v>
      </c>
      <c r="N492" s="3" t="s">
        <v>26</v>
      </c>
      <c r="O492" s="3" t="s">
        <v>27</v>
      </c>
      <c r="P492" s="3" t="s">
        <v>28</v>
      </c>
      <c r="Q492" s="3" t="s">
        <v>29</v>
      </c>
      <c r="R492" s="3" t="s">
        <v>30</v>
      </c>
    </row>
    <row r="493" spans="1:18" ht="22.5" customHeight="1" x14ac:dyDescent="0.25">
      <c r="A493" s="2">
        <v>46052.498572650467</v>
      </c>
      <c r="B493" s="3" t="s">
        <v>1134</v>
      </c>
      <c r="C493" s="4">
        <v>10</v>
      </c>
      <c r="D493" s="3" t="s">
        <v>1135</v>
      </c>
      <c r="E493" s="3">
        <v>11</v>
      </c>
      <c r="F493" s="5" t="s">
        <v>517</v>
      </c>
      <c r="G493" s="3" t="s">
        <v>1117</v>
      </c>
      <c r="H493" s="3">
        <v>2061</v>
      </c>
      <c r="I493" s="3" t="s">
        <v>21</v>
      </c>
      <c r="J493" s="3" t="s">
        <v>22</v>
      </c>
      <c r="K493" s="3" t="s">
        <v>23</v>
      </c>
      <c r="L493" s="3" t="s">
        <v>24</v>
      </c>
      <c r="M493" s="3" t="s">
        <v>25</v>
      </c>
      <c r="N493" s="3" t="s">
        <v>26</v>
      </c>
      <c r="O493" s="3" t="s">
        <v>27</v>
      </c>
      <c r="P493" s="3" t="s">
        <v>28</v>
      </c>
      <c r="Q493" s="3" t="s">
        <v>29</v>
      </c>
      <c r="R493" s="3" t="s">
        <v>30</v>
      </c>
    </row>
    <row r="494" spans="1:18" ht="22.5" customHeight="1" x14ac:dyDescent="0.25">
      <c r="A494" s="2">
        <v>46052.499123564819</v>
      </c>
      <c r="B494" s="3" t="s">
        <v>1136</v>
      </c>
      <c r="C494" s="4">
        <v>10</v>
      </c>
      <c r="D494" s="3" t="s">
        <v>1137</v>
      </c>
      <c r="E494" s="3">
        <v>11</v>
      </c>
      <c r="F494" s="5" t="s">
        <v>278</v>
      </c>
      <c r="G494" s="3" t="s">
        <v>1117</v>
      </c>
      <c r="H494" s="3">
        <v>2061</v>
      </c>
      <c r="I494" s="3" t="s">
        <v>21</v>
      </c>
      <c r="J494" s="3" t="s">
        <v>22</v>
      </c>
      <c r="K494" s="3" t="s">
        <v>23</v>
      </c>
      <c r="L494" s="3" t="s">
        <v>24</v>
      </c>
      <c r="M494" s="3" t="s">
        <v>25</v>
      </c>
      <c r="N494" s="3" t="s">
        <v>26</v>
      </c>
      <c r="O494" s="3" t="s">
        <v>27</v>
      </c>
      <c r="P494" s="3" t="s">
        <v>28</v>
      </c>
      <c r="Q494" s="3" t="s">
        <v>29</v>
      </c>
      <c r="R494" s="3" t="s">
        <v>30</v>
      </c>
    </row>
    <row r="495" spans="1:18" ht="22.5" customHeight="1" x14ac:dyDescent="0.25">
      <c r="A495" s="2">
        <v>46052.499957511573</v>
      </c>
      <c r="B495" s="3" t="s">
        <v>1138</v>
      </c>
      <c r="C495" s="4">
        <v>10</v>
      </c>
      <c r="D495" s="3" t="s">
        <v>1139</v>
      </c>
      <c r="E495" s="3">
        <v>11</v>
      </c>
      <c r="F495" s="3">
        <v>14</v>
      </c>
      <c r="G495" s="3" t="s">
        <v>1117</v>
      </c>
      <c r="H495" s="3">
        <v>2061</v>
      </c>
      <c r="I495" s="3" t="s">
        <v>21</v>
      </c>
      <c r="J495" s="3" t="s">
        <v>22</v>
      </c>
      <c r="K495" s="3" t="s">
        <v>23</v>
      </c>
      <c r="L495" s="3" t="s">
        <v>24</v>
      </c>
      <c r="M495" s="3" t="s">
        <v>25</v>
      </c>
      <c r="N495" s="3" t="s">
        <v>26</v>
      </c>
      <c r="O495" s="3" t="s">
        <v>27</v>
      </c>
      <c r="P495" s="3" t="s">
        <v>28</v>
      </c>
      <c r="Q495" s="3" t="s">
        <v>29</v>
      </c>
      <c r="R495" s="3" t="s">
        <v>30</v>
      </c>
    </row>
    <row r="496" spans="1:18" ht="22.5" customHeight="1" x14ac:dyDescent="0.25">
      <c r="A496" s="2">
        <v>46052.501813692128</v>
      </c>
      <c r="B496" s="3" t="s">
        <v>1140</v>
      </c>
      <c r="C496" s="4">
        <v>8</v>
      </c>
      <c r="D496" s="3" t="s">
        <v>1141</v>
      </c>
      <c r="E496" s="3" t="s">
        <v>686</v>
      </c>
      <c r="F496" s="3">
        <v>11</v>
      </c>
      <c r="G496" s="3" t="s">
        <v>1117</v>
      </c>
      <c r="H496" s="3">
        <v>2061</v>
      </c>
      <c r="I496" s="3" t="s">
        <v>21</v>
      </c>
      <c r="J496" s="3" t="s">
        <v>23</v>
      </c>
      <c r="K496" s="3" t="s">
        <v>23</v>
      </c>
      <c r="L496" s="3" t="s">
        <v>128</v>
      </c>
      <c r="M496" s="3" t="s">
        <v>25</v>
      </c>
      <c r="N496" s="3" t="s">
        <v>26</v>
      </c>
      <c r="O496" s="3" t="s">
        <v>27</v>
      </c>
      <c r="P496" s="3" t="s">
        <v>28</v>
      </c>
      <c r="Q496" s="3" t="s">
        <v>29</v>
      </c>
      <c r="R496" s="3" t="s">
        <v>30</v>
      </c>
    </row>
    <row r="497" spans="1:18" ht="22.5" customHeight="1" x14ac:dyDescent="0.25">
      <c r="A497" s="2">
        <v>46052.502319930558</v>
      </c>
      <c r="B497" s="3" t="s">
        <v>1142</v>
      </c>
      <c r="C497" s="4">
        <v>10</v>
      </c>
      <c r="D497" s="3" t="s">
        <v>1143</v>
      </c>
      <c r="E497" s="3">
        <v>11</v>
      </c>
      <c r="F497" s="3">
        <v>17</v>
      </c>
      <c r="G497" s="3" t="s">
        <v>1117</v>
      </c>
      <c r="H497" s="3">
        <v>2061</v>
      </c>
      <c r="I497" s="3" t="s">
        <v>21</v>
      </c>
      <c r="J497" s="3" t="s">
        <v>22</v>
      </c>
      <c r="K497" s="3" t="s">
        <v>23</v>
      </c>
      <c r="L497" s="3" t="s">
        <v>24</v>
      </c>
      <c r="M497" s="3" t="s">
        <v>25</v>
      </c>
      <c r="N497" s="3" t="s">
        <v>26</v>
      </c>
      <c r="O497" s="3" t="s">
        <v>27</v>
      </c>
      <c r="P497" s="3" t="s">
        <v>28</v>
      </c>
      <c r="Q497" s="3" t="s">
        <v>29</v>
      </c>
      <c r="R497" s="3" t="s">
        <v>30</v>
      </c>
    </row>
    <row r="498" spans="1:18" ht="22.5" customHeight="1" x14ac:dyDescent="0.25">
      <c r="A498" s="2">
        <v>46052.503476145837</v>
      </c>
      <c r="B498" s="3" t="s">
        <v>1144</v>
      </c>
      <c r="C498" s="4">
        <v>9</v>
      </c>
      <c r="D498" s="3" t="s">
        <v>1145</v>
      </c>
      <c r="E498" s="3" t="s">
        <v>681</v>
      </c>
      <c r="F498" s="5" t="s">
        <v>1146</v>
      </c>
      <c r="G498" s="3" t="s">
        <v>1117</v>
      </c>
      <c r="H498" s="3">
        <v>2061</v>
      </c>
      <c r="I498" s="3" t="s">
        <v>21</v>
      </c>
      <c r="J498" s="3" t="s">
        <v>23</v>
      </c>
      <c r="K498" s="3" t="s">
        <v>23</v>
      </c>
      <c r="L498" s="3" t="s">
        <v>24</v>
      </c>
      <c r="M498" s="3" t="s">
        <v>25</v>
      </c>
      <c r="N498" s="3" t="s">
        <v>26</v>
      </c>
      <c r="O498" s="3" t="s">
        <v>27</v>
      </c>
      <c r="P498" s="3" t="s">
        <v>28</v>
      </c>
      <c r="Q498" s="3" t="s">
        <v>29</v>
      </c>
      <c r="R498" s="3" t="s">
        <v>30</v>
      </c>
    </row>
    <row r="499" spans="1:18" ht="22.5" customHeight="1" x14ac:dyDescent="0.25">
      <c r="A499" s="2">
        <v>46052.843918900464</v>
      </c>
      <c r="B499" s="3" t="s">
        <v>1147</v>
      </c>
      <c r="C499" s="4">
        <v>10</v>
      </c>
      <c r="D499" s="3" t="s">
        <v>1148</v>
      </c>
      <c r="E499" s="3">
        <v>11</v>
      </c>
      <c r="F499" s="3">
        <v>11223</v>
      </c>
      <c r="G499" s="3" t="s">
        <v>784</v>
      </c>
      <c r="H499" s="3">
        <v>2202</v>
      </c>
      <c r="I499" s="3" t="s">
        <v>21</v>
      </c>
      <c r="J499" s="3" t="s">
        <v>22</v>
      </c>
      <c r="K499" s="3" t="s">
        <v>23</v>
      </c>
      <c r="L499" s="3" t="s">
        <v>24</v>
      </c>
      <c r="M499" s="3" t="s">
        <v>25</v>
      </c>
      <c r="N499" s="3" t="s">
        <v>26</v>
      </c>
      <c r="O499" s="3" t="s">
        <v>27</v>
      </c>
      <c r="P499" s="3" t="s">
        <v>28</v>
      </c>
      <c r="Q499" s="3" t="s">
        <v>29</v>
      </c>
      <c r="R499" s="3" t="s">
        <v>30</v>
      </c>
    </row>
    <row r="500" spans="1:18" ht="22.5" customHeight="1" x14ac:dyDescent="0.25">
      <c r="A500" s="2">
        <v>46053.420397835653</v>
      </c>
      <c r="B500" s="3" t="s">
        <v>1149</v>
      </c>
      <c r="C500" s="4">
        <v>10</v>
      </c>
      <c r="D500" s="3" t="s">
        <v>1150</v>
      </c>
      <c r="E500" s="3" t="s">
        <v>1151</v>
      </c>
      <c r="F500" s="3">
        <v>31</v>
      </c>
      <c r="G500" s="3" t="s">
        <v>346</v>
      </c>
      <c r="H500" s="3">
        <v>1094</v>
      </c>
      <c r="I500" s="3" t="s">
        <v>21</v>
      </c>
      <c r="J500" s="3" t="s">
        <v>22</v>
      </c>
      <c r="K500" s="3" t="s">
        <v>23</v>
      </c>
      <c r="L500" s="3" t="s">
        <v>24</v>
      </c>
      <c r="M500" s="3" t="s">
        <v>25</v>
      </c>
      <c r="N500" s="3" t="s">
        <v>26</v>
      </c>
      <c r="O500" s="3" t="s">
        <v>27</v>
      </c>
      <c r="P500" s="3" t="s">
        <v>28</v>
      </c>
      <c r="Q500" s="3" t="s">
        <v>29</v>
      </c>
      <c r="R500" s="3" t="s">
        <v>30</v>
      </c>
    </row>
    <row r="501" spans="1:18" ht="22.5" customHeight="1" x14ac:dyDescent="0.25">
      <c r="A501" s="2">
        <v>46053.420413599539</v>
      </c>
      <c r="B501" s="3" t="s">
        <v>1152</v>
      </c>
      <c r="C501" s="4">
        <v>10</v>
      </c>
      <c r="D501" s="3" t="s">
        <v>1153</v>
      </c>
      <c r="E501" s="3" t="s">
        <v>371</v>
      </c>
      <c r="F501" s="3">
        <v>11332</v>
      </c>
      <c r="G501" s="3" t="s">
        <v>346</v>
      </c>
      <c r="H501" s="3">
        <v>1094</v>
      </c>
      <c r="I501" s="3" t="s">
        <v>21</v>
      </c>
      <c r="J501" s="3" t="s">
        <v>22</v>
      </c>
      <c r="K501" s="3" t="s">
        <v>23</v>
      </c>
      <c r="L501" s="3" t="s">
        <v>24</v>
      </c>
      <c r="M501" s="3" t="s">
        <v>25</v>
      </c>
      <c r="N501" s="3" t="s">
        <v>26</v>
      </c>
      <c r="O501" s="3" t="s">
        <v>27</v>
      </c>
      <c r="P501" s="3" t="s">
        <v>28</v>
      </c>
      <c r="Q501" s="3" t="s">
        <v>29</v>
      </c>
      <c r="R501" s="3" t="s">
        <v>30</v>
      </c>
    </row>
    <row r="502" spans="1:18" ht="22.5" customHeight="1" x14ac:dyDescent="0.25">
      <c r="A502" s="2">
        <v>46053.422115451387</v>
      </c>
      <c r="B502" s="3" t="s">
        <v>1154</v>
      </c>
      <c r="C502" s="4">
        <v>10</v>
      </c>
      <c r="D502" s="3" t="s">
        <v>1155</v>
      </c>
      <c r="E502" s="3">
        <v>11</v>
      </c>
      <c r="F502" s="3">
        <v>11321</v>
      </c>
      <c r="G502" s="3" t="s">
        <v>346</v>
      </c>
      <c r="H502" s="3">
        <v>1094</v>
      </c>
      <c r="I502" s="3" t="s">
        <v>21</v>
      </c>
      <c r="J502" s="3" t="s">
        <v>22</v>
      </c>
      <c r="K502" s="3" t="s">
        <v>23</v>
      </c>
      <c r="L502" s="3" t="s">
        <v>24</v>
      </c>
      <c r="M502" s="3" t="s">
        <v>25</v>
      </c>
      <c r="N502" s="3" t="s">
        <v>26</v>
      </c>
      <c r="O502" s="3" t="s">
        <v>27</v>
      </c>
      <c r="P502" s="3" t="s">
        <v>28</v>
      </c>
      <c r="Q502" s="3" t="s">
        <v>29</v>
      </c>
      <c r="R502" s="3" t="s">
        <v>30</v>
      </c>
    </row>
    <row r="503" spans="1:18" ht="22.5" customHeight="1" x14ac:dyDescent="0.25">
      <c r="A503" s="2">
        <v>46053.422138553244</v>
      </c>
      <c r="B503" s="3" t="s">
        <v>1156</v>
      </c>
      <c r="C503" s="4">
        <v>10</v>
      </c>
      <c r="D503" s="3" t="s">
        <v>1157</v>
      </c>
      <c r="E503" s="3">
        <v>11</v>
      </c>
      <c r="F503" s="3">
        <v>16</v>
      </c>
      <c r="G503" s="3" t="s">
        <v>346</v>
      </c>
      <c r="H503" s="3">
        <v>1094</v>
      </c>
      <c r="I503" s="3" t="s">
        <v>21</v>
      </c>
      <c r="J503" s="3" t="s">
        <v>22</v>
      </c>
      <c r="K503" s="3" t="s">
        <v>23</v>
      </c>
      <c r="L503" s="3" t="s">
        <v>24</v>
      </c>
      <c r="M503" s="3" t="s">
        <v>25</v>
      </c>
      <c r="N503" s="3" t="s">
        <v>26</v>
      </c>
      <c r="O503" s="3" t="s">
        <v>27</v>
      </c>
      <c r="P503" s="3" t="s">
        <v>28</v>
      </c>
      <c r="Q503" s="3" t="s">
        <v>29</v>
      </c>
      <c r="R503" s="3" t="s">
        <v>30</v>
      </c>
    </row>
    <row r="504" spans="1:18" ht="22.5" customHeight="1" x14ac:dyDescent="0.25">
      <c r="A504" s="2">
        <v>46053.424086782412</v>
      </c>
      <c r="B504" s="3" t="s">
        <v>1158</v>
      </c>
      <c r="C504" s="4">
        <v>8</v>
      </c>
      <c r="D504" s="3" t="s">
        <v>1159</v>
      </c>
      <c r="E504" s="3" t="s">
        <v>371</v>
      </c>
      <c r="F504" s="3">
        <v>11343</v>
      </c>
      <c r="G504" s="3" t="s">
        <v>346</v>
      </c>
      <c r="H504" s="3">
        <v>1094</v>
      </c>
      <c r="I504" s="3" t="s">
        <v>21</v>
      </c>
      <c r="J504" s="3" t="s">
        <v>22</v>
      </c>
      <c r="K504" s="3" t="s">
        <v>23</v>
      </c>
      <c r="L504" s="3" t="s">
        <v>24</v>
      </c>
      <c r="M504" s="3" t="s">
        <v>25</v>
      </c>
      <c r="N504" s="3" t="s">
        <v>26</v>
      </c>
      <c r="O504" s="3" t="s">
        <v>27</v>
      </c>
      <c r="P504" s="3" t="s">
        <v>82</v>
      </c>
      <c r="Q504" s="3" t="s">
        <v>29</v>
      </c>
      <c r="R504" s="3" t="s">
        <v>95</v>
      </c>
    </row>
    <row r="505" spans="1:18" ht="22.5" customHeight="1" x14ac:dyDescent="0.25">
      <c r="A505" s="2">
        <v>46053.426253831014</v>
      </c>
      <c r="B505" s="3" t="s">
        <v>1160</v>
      </c>
      <c r="C505" s="4">
        <v>10</v>
      </c>
      <c r="D505" s="3" t="s">
        <v>1161</v>
      </c>
      <c r="E505" s="3">
        <v>11</v>
      </c>
      <c r="F505" s="3">
        <v>11339</v>
      </c>
      <c r="G505" s="3" t="s">
        <v>346</v>
      </c>
      <c r="H505" s="3">
        <v>1094</v>
      </c>
      <c r="I505" s="3" t="s">
        <v>21</v>
      </c>
      <c r="J505" s="3" t="s">
        <v>22</v>
      </c>
      <c r="K505" s="3" t="s">
        <v>23</v>
      </c>
      <c r="L505" s="3" t="s">
        <v>24</v>
      </c>
      <c r="M505" s="3" t="s">
        <v>25</v>
      </c>
      <c r="N505" s="3" t="s">
        <v>26</v>
      </c>
      <c r="O505" s="3" t="s">
        <v>27</v>
      </c>
      <c r="P505" s="3" t="s">
        <v>28</v>
      </c>
      <c r="Q505" s="3" t="s">
        <v>29</v>
      </c>
      <c r="R505" s="3" t="s">
        <v>30</v>
      </c>
    </row>
    <row r="506" spans="1:18" ht="22.5" customHeight="1" x14ac:dyDescent="0.25">
      <c r="A506" s="2">
        <v>46053.426257013889</v>
      </c>
      <c r="B506" s="3" t="s">
        <v>1162</v>
      </c>
      <c r="C506" s="4">
        <v>9</v>
      </c>
      <c r="D506" s="3" t="s">
        <v>1163</v>
      </c>
      <c r="E506" s="3">
        <v>11</v>
      </c>
      <c r="F506" s="3">
        <v>11</v>
      </c>
      <c r="G506" s="3" t="s">
        <v>346</v>
      </c>
      <c r="H506" s="3">
        <v>1094</v>
      </c>
      <c r="I506" s="3" t="s">
        <v>21</v>
      </c>
      <c r="J506" s="3" t="s">
        <v>22</v>
      </c>
      <c r="K506" s="3" t="s">
        <v>23</v>
      </c>
      <c r="L506" s="3" t="s">
        <v>24</v>
      </c>
      <c r="M506" s="3" t="s">
        <v>25</v>
      </c>
      <c r="N506" s="3" t="s">
        <v>26</v>
      </c>
      <c r="O506" s="3" t="s">
        <v>27</v>
      </c>
      <c r="P506" s="3" t="s">
        <v>94</v>
      </c>
      <c r="Q506" s="3" t="s">
        <v>29</v>
      </c>
      <c r="R506" s="3" t="s">
        <v>30</v>
      </c>
    </row>
    <row r="507" spans="1:18" ht="22.5" customHeight="1" x14ac:dyDescent="0.25">
      <c r="A507" s="2">
        <v>46053.426602916668</v>
      </c>
      <c r="B507" s="3" t="s">
        <v>1164</v>
      </c>
      <c r="C507" s="4">
        <v>9</v>
      </c>
      <c r="D507" s="3" t="s">
        <v>1165</v>
      </c>
      <c r="E507" s="3">
        <v>11</v>
      </c>
      <c r="F507" s="3">
        <v>11318</v>
      </c>
      <c r="G507" s="3" t="s">
        <v>346</v>
      </c>
      <c r="H507" s="3">
        <v>1094</v>
      </c>
      <c r="I507" s="3" t="s">
        <v>21</v>
      </c>
      <c r="J507" s="3" t="s">
        <v>22</v>
      </c>
      <c r="K507" s="3" t="s">
        <v>23</v>
      </c>
      <c r="L507" s="3" t="s">
        <v>24</v>
      </c>
      <c r="M507" s="3" t="s">
        <v>65</v>
      </c>
      <c r="N507" s="3" t="s">
        <v>26</v>
      </c>
      <c r="O507" s="3" t="s">
        <v>27</v>
      </c>
      <c r="P507" s="3" t="s">
        <v>28</v>
      </c>
      <c r="Q507" s="3" t="s">
        <v>29</v>
      </c>
      <c r="R507" s="3" t="s">
        <v>30</v>
      </c>
    </row>
    <row r="508" spans="1:18" ht="22.5" customHeight="1" x14ac:dyDescent="0.25">
      <c r="A508" s="2">
        <v>46053.427129351854</v>
      </c>
      <c r="B508" s="3" t="s">
        <v>1166</v>
      </c>
      <c r="C508" s="4">
        <v>9</v>
      </c>
      <c r="D508" s="3" t="s">
        <v>1167</v>
      </c>
      <c r="E508" s="3">
        <v>11</v>
      </c>
      <c r="F508" s="3">
        <v>11328</v>
      </c>
      <c r="G508" s="3" t="s">
        <v>346</v>
      </c>
      <c r="H508" s="3">
        <v>1094</v>
      </c>
      <c r="I508" s="3" t="s">
        <v>21</v>
      </c>
      <c r="J508" s="3" t="s">
        <v>22</v>
      </c>
      <c r="K508" s="3" t="s">
        <v>23</v>
      </c>
      <c r="L508" s="3" t="s">
        <v>24</v>
      </c>
      <c r="M508" s="3" t="s">
        <v>25</v>
      </c>
      <c r="N508" s="3" t="s">
        <v>26</v>
      </c>
      <c r="O508" s="3" t="s">
        <v>27</v>
      </c>
      <c r="P508" s="3" t="s">
        <v>82</v>
      </c>
      <c r="Q508" s="3" t="s">
        <v>29</v>
      </c>
      <c r="R508" s="3" t="s">
        <v>30</v>
      </c>
    </row>
    <row r="509" spans="1:18" ht="22.5" customHeight="1" x14ac:dyDescent="0.25">
      <c r="A509" s="2">
        <v>46053.428292094904</v>
      </c>
      <c r="B509" s="3" t="s">
        <v>1168</v>
      </c>
      <c r="C509" s="4">
        <v>5</v>
      </c>
      <c r="D509" s="3" t="s">
        <v>1169</v>
      </c>
      <c r="E509" s="3">
        <v>11</v>
      </c>
      <c r="F509" s="3">
        <v>15</v>
      </c>
      <c r="G509" s="3" t="s">
        <v>346</v>
      </c>
      <c r="H509" s="3">
        <v>1094</v>
      </c>
      <c r="I509" s="3" t="s">
        <v>21</v>
      </c>
      <c r="J509" s="3" t="s">
        <v>22</v>
      </c>
      <c r="K509" s="3" t="s">
        <v>64</v>
      </c>
      <c r="L509" s="3" t="s">
        <v>38</v>
      </c>
      <c r="M509" s="3" t="s">
        <v>129</v>
      </c>
      <c r="N509" s="3" t="s">
        <v>48</v>
      </c>
      <c r="O509" s="3" t="s">
        <v>27</v>
      </c>
      <c r="P509" s="3" t="s">
        <v>28</v>
      </c>
      <c r="Q509" s="3" t="s">
        <v>49</v>
      </c>
      <c r="R509" s="3" t="s">
        <v>30</v>
      </c>
    </row>
    <row r="510" spans="1:18" ht="22.5" customHeight="1" x14ac:dyDescent="0.25">
      <c r="A510" s="2">
        <v>46053.429123391208</v>
      </c>
      <c r="B510" s="3" t="s">
        <v>1170</v>
      </c>
      <c r="C510" s="4">
        <v>10</v>
      </c>
      <c r="D510" s="3" t="s">
        <v>1171</v>
      </c>
      <c r="E510" s="3">
        <v>11</v>
      </c>
      <c r="F510" s="5" t="s">
        <v>595</v>
      </c>
      <c r="G510" s="3" t="s">
        <v>346</v>
      </c>
      <c r="H510" s="3">
        <v>1094</v>
      </c>
      <c r="I510" s="3" t="s">
        <v>21</v>
      </c>
      <c r="J510" s="3" t="s">
        <v>22</v>
      </c>
      <c r="K510" s="3" t="s">
        <v>23</v>
      </c>
      <c r="L510" s="3" t="s">
        <v>24</v>
      </c>
      <c r="M510" s="3" t="s">
        <v>25</v>
      </c>
      <c r="N510" s="3" t="s">
        <v>26</v>
      </c>
      <c r="O510" s="3" t="s">
        <v>27</v>
      </c>
      <c r="P510" s="3" t="s">
        <v>28</v>
      </c>
      <c r="Q510" s="3" t="s">
        <v>29</v>
      </c>
      <c r="R510" s="3" t="s">
        <v>30</v>
      </c>
    </row>
    <row r="511" spans="1:18" ht="22.5" customHeight="1" x14ac:dyDescent="0.25">
      <c r="A511" s="2">
        <v>46053.429182395834</v>
      </c>
      <c r="B511" s="3" t="s">
        <v>1172</v>
      </c>
      <c r="C511" s="4">
        <v>7</v>
      </c>
      <c r="D511" s="3" t="s">
        <v>1173</v>
      </c>
      <c r="E511" s="3" t="s">
        <v>371</v>
      </c>
      <c r="F511" s="3">
        <v>2</v>
      </c>
      <c r="G511" s="3" t="s">
        <v>346</v>
      </c>
      <c r="H511" s="3">
        <v>1094</v>
      </c>
      <c r="I511" s="3" t="s">
        <v>21</v>
      </c>
      <c r="J511" s="3" t="s">
        <v>22</v>
      </c>
      <c r="K511" s="3" t="s">
        <v>23</v>
      </c>
      <c r="L511" s="3" t="s">
        <v>24</v>
      </c>
      <c r="M511" s="3" t="s">
        <v>25</v>
      </c>
      <c r="N511" s="3" t="s">
        <v>26</v>
      </c>
      <c r="O511" s="3" t="s">
        <v>72</v>
      </c>
      <c r="P511" s="3" t="s">
        <v>28</v>
      </c>
      <c r="Q511" s="3" t="s">
        <v>42</v>
      </c>
      <c r="R511" s="3" t="s">
        <v>84</v>
      </c>
    </row>
    <row r="512" spans="1:18" ht="22.5" customHeight="1" x14ac:dyDescent="0.25">
      <c r="A512" s="2">
        <v>46053.42933731481</v>
      </c>
      <c r="B512" s="3" t="s">
        <v>1174</v>
      </c>
      <c r="C512" s="4">
        <v>10</v>
      </c>
      <c r="D512" s="3" t="s">
        <v>1175</v>
      </c>
      <c r="E512" s="3">
        <v>11</v>
      </c>
      <c r="F512" s="3" t="s">
        <v>500</v>
      </c>
      <c r="G512" s="3" t="s">
        <v>346</v>
      </c>
      <c r="H512" s="3">
        <v>1094</v>
      </c>
      <c r="I512" s="3" t="s">
        <v>21</v>
      </c>
      <c r="J512" s="3" t="s">
        <v>22</v>
      </c>
      <c r="K512" s="3" t="s">
        <v>23</v>
      </c>
      <c r="L512" s="3" t="s">
        <v>24</v>
      </c>
      <c r="M512" s="3" t="s">
        <v>25</v>
      </c>
      <c r="N512" s="3" t="s">
        <v>26</v>
      </c>
      <c r="O512" s="3" t="s">
        <v>27</v>
      </c>
      <c r="P512" s="3" t="s">
        <v>28</v>
      </c>
      <c r="Q512" s="3" t="s">
        <v>29</v>
      </c>
      <c r="R512" s="3" t="s">
        <v>30</v>
      </c>
    </row>
    <row r="513" spans="1:18" ht="22.5" customHeight="1" x14ac:dyDescent="0.25">
      <c r="A513" s="2">
        <v>46053.433742337962</v>
      </c>
      <c r="B513" s="3" t="s">
        <v>1176</v>
      </c>
      <c r="C513" s="4">
        <v>10</v>
      </c>
      <c r="D513" s="3" t="s">
        <v>1177</v>
      </c>
      <c r="E513" s="3">
        <v>11</v>
      </c>
      <c r="F513" s="3">
        <v>20</v>
      </c>
      <c r="G513" s="3" t="s">
        <v>346</v>
      </c>
      <c r="H513" s="3">
        <v>1094</v>
      </c>
      <c r="I513" s="3" t="s">
        <v>21</v>
      </c>
      <c r="J513" s="3" t="s">
        <v>22</v>
      </c>
      <c r="K513" s="3" t="s">
        <v>23</v>
      </c>
      <c r="L513" s="3" t="s">
        <v>24</v>
      </c>
      <c r="M513" s="3" t="s">
        <v>25</v>
      </c>
      <c r="N513" s="3" t="s">
        <v>26</v>
      </c>
      <c r="O513" s="3" t="s">
        <v>27</v>
      </c>
      <c r="P513" s="3" t="s">
        <v>28</v>
      </c>
      <c r="Q513" s="3" t="s">
        <v>29</v>
      </c>
      <c r="R513" s="3" t="s">
        <v>30</v>
      </c>
    </row>
    <row r="514" spans="1:18" ht="22.5" customHeight="1" x14ac:dyDescent="0.25">
      <c r="A514" s="2">
        <v>46053.434239247683</v>
      </c>
      <c r="B514" s="3" t="s">
        <v>1178</v>
      </c>
      <c r="C514" s="4">
        <v>10</v>
      </c>
      <c r="D514" s="3" t="s">
        <v>1179</v>
      </c>
      <c r="E514" s="3">
        <v>11</v>
      </c>
      <c r="F514" s="3">
        <v>11334</v>
      </c>
      <c r="G514" s="3" t="s">
        <v>346</v>
      </c>
      <c r="H514" s="3">
        <v>1094</v>
      </c>
      <c r="I514" s="3" t="s">
        <v>21</v>
      </c>
      <c r="J514" s="3" t="s">
        <v>22</v>
      </c>
      <c r="K514" s="3" t="s">
        <v>23</v>
      </c>
      <c r="L514" s="3" t="s">
        <v>24</v>
      </c>
      <c r="M514" s="3" t="s">
        <v>25</v>
      </c>
      <c r="N514" s="3" t="s">
        <v>26</v>
      </c>
      <c r="O514" s="3" t="s">
        <v>27</v>
      </c>
      <c r="P514" s="3" t="s">
        <v>28</v>
      </c>
      <c r="Q514" s="3" t="s">
        <v>29</v>
      </c>
      <c r="R514" s="3" t="s">
        <v>30</v>
      </c>
    </row>
    <row r="515" spans="1:18" ht="22.5" customHeight="1" x14ac:dyDescent="0.25">
      <c r="A515" s="2">
        <v>46053.434577731481</v>
      </c>
      <c r="B515" s="3" t="s">
        <v>1180</v>
      </c>
      <c r="C515" s="4">
        <v>9</v>
      </c>
      <c r="D515" s="3" t="s">
        <v>1181</v>
      </c>
      <c r="E515" s="3" t="s">
        <v>320</v>
      </c>
      <c r="F515" s="5" t="s">
        <v>257</v>
      </c>
      <c r="G515" s="3" t="s">
        <v>346</v>
      </c>
      <c r="H515" s="3">
        <v>1094</v>
      </c>
      <c r="I515" s="3" t="s">
        <v>21</v>
      </c>
      <c r="J515" s="3" t="s">
        <v>22</v>
      </c>
      <c r="K515" s="3" t="s">
        <v>23</v>
      </c>
      <c r="L515" s="3" t="s">
        <v>38</v>
      </c>
      <c r="M515" s="3" t="s">
        <v>25</v>
      </c>
      <c r="N515" s="3" t="s">
        <v>26</v>
      </c>
      <c r="O515" s="3" t="s">
        <v>27</v>
      </c>
      <c r="P515" s="3" t="s">
        <v>28</v>
      </c>
      <c r="Q515" s="3" t="s">
        <v>29</v>
      </c>
      <c r="R515" s="3" t="s">
        <v>30</v>
      </c>
    </row>
    <row r="516" spans="1:18" ht="22.5" customHeight="1" x14ac:dyDescent="0.25">
      <c r="A516" s="2">
        <v>46053.434578738423</v>
      </c>
      <c r="B516" s="3" t="s">
        <v>1182</v>
      </c>
      <c r="C516" s="4">
        <v>9</v>
      </c>
      <c r="D516" s="3" t="s">
        <v>1183</v>
      </c>
      <c r="E516" s="3" t="s">
        <v>1184</v>
      </c>
      <c r="F516" s="5" t="s">
        <v>175</v>
      </c>
      <c r="G516" s="3" t="s">
        <v>346</v>
      </c>
      <c r="H516" s="3">
        <v>1094</v>
      </c>
      <c r="I516" s="3" t="s">
        <v>21</v>
      </c>
      <c r="J516" s="3" t="s">
        <v>22</v>
      </c>
      <c r="K516" s="3" t="s">
        <v>23</v>
      </c>
      <c r="L516" s="3" t="s">
        <v>41</v>
      </c>
      <c r="M516" s="3" t="s">
        <v>25</v>
      </c>
      <c r="N516" s="3" t="s">
        <v>26</v>
      </c>
      <c r="O516" s="3" t="s">
        <v>27</v>
      </c>
      <c r="P516" s="3" t="s">
        <v>28</v>
      </c>
      <c r="Q516" s="3" t="s">
        <v>29</v>
      </c>
      <c r="R516" s="3" t="s">
        <v>30</v>
      </c>
    </row>
    <row r="517" spans="1:18" ht="22.5" customHeight="1" x14ac:dyDescent="0.25">
      <c r="A517" s="2">
        <v>46053.435258715283</v>
      </c>
      <c r="B517" s="3" t="s">
        <v>1185</v>
      </c>
      <c r="C517" s="4">
        <v>9</v>
      </c>
      <c r="D517" s="3" t="s">
        <v>1186</v>
      </c>
      <c r="E517" s="3" t="s">
        <v>371</v>
      </c>
      <c r="F517" s="3">
        <v>36</v>
      </c>
      <c r="G517" s="3" t="s">
        <v>346</v>
      </c>
      <c r="H517" s="3">
        <v>1094</v>
      </c>
      <c r="I517" s="3" t="s">
        <v>21</v>
      </c>
      <c r="J517" s="3" t="s">
        <v>23</v>
      </c>
      <c r="K517" s="3" t="s">
        <v>23</v>
      </c>
      <c r="L517" s="3" t="s">
        <v>24</v>
      </c>
      <c r="M517" s="3" t="s">
        <v>25</v>
      </c>
      <c r="N517" s="3" t="s">
        <v>26</v>
      </c>
      <c r="O517" s="3" t="s">
        <v>27</v>
      </c>
      <c r="P517" s="3" t="s">
        <v>28</v>
      </c>
      <c r="Q517" s="3" t="s">
        <v>29</v>
      </c>
      <c r="R517" s="3" t="s">
        <v>30</v>
      </c>
    </row>
    <row r="518" spans="1:18" ht="22.5" customHeight="1" x14ac:dyDescent="0.25">
      <c r="A518" s="2">
        <v>46053.438495937502</v>
      </c>
      <c r="B518" s="3" t="s">
        <v>1187</v>
      </c>
      <c r="C518" s="4">
        <v>9</v>
      </c>
      <c r="D518" s="3" t="s">
        <v>1188</v>
      </c>
      <c r="E518" s="3" t="s">
        <v>371</v>
      </c>
      <c r="F518" s="3">
        <v>11310</v>
      </c>
      <c r="G518" s="3" t="s">
        <v>346</v>
      </c>
      <c r="H518" s="3">
        <v>1094</v>
      </c>
      <c r="I518" s="3" t="s">
        <v>21</v>
      </c>
      <c r="J518" s="3" t="s">
        <v>23</v>
      </c>
      <c r="K518" s="3" t="s">
        <v>23</v>
      </c>
      <c r="L518" s="3" t="s">
        <v>24</v>
      </c>
      <c r="M518" s="3" t="s">
        <v>25</v>
      </c>
      <c r="N518" s="3" t="s">
        <v>26</v>
      </c>
      <c r="O518" s="3" t="s">
        <v>27</v>
      </c>
      <c r="P518" s="3" t="s">
        <v>28</v>
      </c>
      <c r="Q518" s="3" t="s">
        <v>29</v>
      </c>
      <c r="R518" s="3" t="s">
        <v>30</v>
      </c>
    </row>
    <row r="519" spans="1:18" ht="22.5" customHeight="1" x14ac:dyDescent="0.25">
      <c r="A519" s="2">
        <v>46053.442780648147</v>
      </c>
      <c r="B519" s="3" t="s">
        <v>1189</v>
      </c>
      <c r="C519" s="4">
        <v>10</v>
      </c>
      <c r="D519" s="3" t="s">
        <v>1190</v>
      </c>
      <c r="E519" s="3" t="s">
        <v>1191</v>
      </c>
      <c r="F519" s="3">
        <v>25</v>
      </c>
      <c r="G519" s="3" t="s">
        <v>346</v>
      </c>
      <c r="H519" s="3">
        <v>1094</v>
      </c>
      <c r="I519" s="3" t="s">
        <v>21</v>
      </c>
      <c r="J519" s="3" t="s">
        <v>22</v>
      </c>
      <c r="K519" s="3" t="s">
        <v>23</v>
      </c>
      <c r="L519" s="3" t="s">
        <v>24</v>
      </c>
      <c r="M519" s="3" t="s">
        <v>25</v>
      </c>
      <c r="N519" s="3" t="s">
        <v>26</v>
      </c>
      <c r="O519" s="3" t="s">
        <v>27</v>
      </c>
      <c r="P519" s="3" t="s">
        <v>28</v>
      </c>
      <c r="Q519" s="3" t="s">
        <v>29</v>
      </c>
      <c r="R519" s="3" t="s">
        <v>30</v>
      </c>
    </row>
    <row r="520" spans="1:18" ht="22.5" customHeight="1" x14ac:dyDescent="0.25">
      <c r="A520" s="2">
        <v>46053.44344210648</v>
      </c>
      <c r="B520" s="3" t="s">
        <v>1192</v>
      </c>
      <c r="C520" s="4">
        <v>10</v>
      </c>
      <c r="D520" s="3" t="s">
        <v>1193</v>
      </c>
      <c r="E520" s="3" t="s">
        <v>371</v>
      </c>
      <c r="F520" s="3">
        <v>7</v>
      </c>
      <c r="G520" s="3" t="s">
        <v>346</v>
      </c>
      <c r="H520" s="3">
        <v>1094</v>
      </c>
      <c r="I520" s="3" t="s">
        <v>21</v>
      </c>
      <c r="J520" s="3" t="s">
        <v>22</v>
      </c>
      <c r="K520" s="3" t="s">
        <v>23</v>
      </c>
      <c r="L520" s="3" t="s">
        <v>24</v>
      </c>
      <c r="M520" s="3" t="s">
        <v>25</v>
      </c>
      <c r="N520" s="3" t="s">
        <v>26</v>
      </c>
      <c r="O520" s="3" t="s">
        <v>27</v>
      </c>
      <c r="P520" s="3" t="s">
        <v>28</v>
      </c>
      <c r="Q520" s="3" t="s">
        <v>29</v>
      </c>
      <c r="R520" s="3" t="s">
        <v>30</v>
      </c>
    </row>
    <row r="521" spans="1:18" ht="22.5" customHeight="1" x14ac:dyDescent="0.25">
      <c r="A521" s="2">
        <v>46053.447861759254</v>
      </c>
      <c r="B521" s="3" t="s">
        <v>1194</v>
      </c>
      <c r="C521" s="4">
        <v>10</v>
      </c>
      <c r="D521" s="3" t="s">
        <v>1195</v>
      </c>
      <c r="E521" s="3" t="s">
        <v>545</v>
      </c>
      <c r="F521" s="3">
        <v>40</v>
      </c>
      <c r="G521" s="3" t="s">
        <v>346</v>
      </c>
      <c r="H521" s="3">
        <v>1094</v>
      </c>
      <c r="I521" s="3" t="s">
        <v>21</v>
      </c>
      <c r="J521" s="3" t="s">
        <v>22</v>
      </c>
      <c r="K521" s="3" t="s">
        <v>23</v>
      </c>
      <c r="L521" s="3" t="s">
        <v>24</v>
      </c>
      <c r="M521" s="3" t="s">
        <v>25</v>
      </c>
      <c r="N521" s="3" t="s">
        <v>26</v>
      </c>
      <c r="O521" s="3" t="s">
        <v>27</v>
      </c>
      <c r="P521" s="3" t="s">
        <v>28</v>
      </c>
      <c r="Q521" s="3" t="s">
        <v>29</v>
      </c>
      <c r="R521" s="3" t="s">
        <v>30</v>
      </c>
    </row>
    <row r="522" spans="1:18" ht="22.5" customHeight="1" x14ac:dyDescent="0.25">
      <c r="A522" s="2">
        <v>46053.448176678241</v>
      </c>
      <c r="B522" s="3" t="s">
        <v>1196</v>
      </c>
      <c r="C522" s="4">
        <v>1</v>
      </c>
      <c r="D522" s="3" t="s">
        <v>1197</v>
      </c>
      <c r="E522" s="3">
        <v>11</v>
      </c>
      <c r="F522" s="3">
        <v>27</v>
      </c>
      <c r="G522" s="3" t="s">
        <v>346</v>
      </c>
      <c r="H522" s="3">
        <v>1094</v>
      </c>
      <c r="I522" s="3" t="s">
        <v>70</v>
      </c>
      <c r="J522" s="3" t="s">
        <v>23</v>
      </c>
      <c r="K522" s="3" t="s">
        <v>23</v>
      </c>
      <c r="L522" s="3" t="s">
        <v>41</v>
      </c>
      <c r="M522" s="3" t="s">
        <v>81</v>
      </c>
      <c r="N522" s="3" t="s">
        <v>71</v>
      </c>
      <c r="O522" s="3" t="s">
        <v>66</v>
      </c>
      <c r="P522" s="3" t="s">
        <v>94</v>
      </c>
      <c r="Q522" s="3" t="s">
        <v>83</v>
      </c>
      <c r="R522" s="3" t="s">
        <v>84</v>
      </c>
    </row>
    <row r="523" spans="1:18" ht="22.5" customHeight="1" x14ac:dyDescent="0.25">
      <c r="A523" s="2">
        <v>46053.670958877316</v>
      </c>
      <c r="B523" s="3" t="s">
        <v>1198</v>
      </c>
      <c r="C523" s="4">
        <v>10</v>
      </c>
      <c r="D523" s="3" t="s">
        <v>1199</v>
      </c>
      <c r="E523" s="3" t="s">
        <v>1200</v>
      </c>
      <c r="F523" s="3">
        <v>11140</v>
      </c>
      <c r="G523" s="3" t="s">
        <v>1201</v>
      </c>
      <c r="H523" s="3">
        <v>1094</v>
      </c>
      <c r="I523" s="3" t="s">
        <v>21</v>
      </c>
      <c r="J523" s="3" t="s">
        <v>22</v>
      </c>
      <c r="K523" s="3" t="s">
        <v>23</v>
      </c>
      <c r="L523" s="3" t="s">
        <v>24</v>
      </c>
      <c r="M523" s="3" t="s">
        <v>25</v>
      </c>
      <c r="N523" s="3" t="s">
        <v>26</v>
      </c>
      <c r="O523" s="3" t="s">
        <v>27</v>
      </c>
      <c r="P523" s="3" t="s">
        <v>28</v>
      </c>
      <c r="Q523" s="3" t="s">
        <v>29</v>
      </c>
      <c r="R523" s="3" t="s">
        <v>30</v>
      </c>
    </row>
    <row r="524" spans="1:18" ht="22.5" customHeight="1" x14ac:dyDescent="0.25">
      <c r="A524" s="2">
        <v>46053.672580925922</v>
      </c>
      <c r="B524" s="3" t="s">
        <v>1202</v>
      </c>
      <c r="C524" s="4">
        <v>8</v>
      </c>
      <c r="D524" s="3" t="s">
        <v>1203</v>
      </c>
      <c r="E524" s="3" t="s">
        <v>1204</v>
      </c>
      <c r="F524" s="3">
        <v>11121</v>
      </c>
      <c r="G524" s="3" t="s">
        <v>1201</v>
      </c>
      <c r="H524" s="3">
        <v>1094</v>
      </c>
      <c r="I524" s="3" t="s">
        <v>70</v>
      </c>
      <c r="J524" s="3" t="s">
        <v>22</v>
      </c>
      <c r="K524" s="3" t="s">
        <v>23</v>
      </c>
      <c r="L524" s="3" t="s">
        <v>24</v>
      </c>
      <c r="M524" s="3" t="s">
        <v>25</v>
      </c>
      <c r="N524" s="3" t="s">
        <v>71</v>
      </c>
      <c r="O524" s="3" t="s">
        <v>27</v>
      </c>
      <c r="P524" s="3" t="s">
        <v>28</v>
      </c>
      <c r="Q524" s="3" t="s">
        <v>29</v>
      </c>
      <c r="R524" s="3" t="s">
        <v>30</v>
      </c>
    </row>
    <row r="525" spans="1:18" ht="22.5" customHeight="1" x14ac:dyDescent="0.25">
      <c r="A525" s="2">
        <v>46053.672956111113</v>
      </c>
      <c r="B525" s="3" t="s">
        <v>1205</v>
      </c>
      <c r="C525" s="4">
        <v>10</v>
      </c>
      <c r="D525" s="3" t="s">
        <v>1206</v>
      </c>
      <c r="E525" s="3">
        <v>11</v>
      </c>
      <c r="F525" s="3">
        <v>15</v>
      </c>
      <c r="G525" s="3" t="s">
        <v>1201</v>
      </c>
      <c r="H525" s="3">
        <v>1094</v>
      </c>
      <c r="I525" s="3" t="s">
        <v>21</v>
      </c>
      <c r="J525" s="3" t="s">
        <v>22</v>
      </c>
      <c r="K525" s="3" t="s">
        <v>23</v>
      </c>
      <c r="L525" s="3" t="s">
        <v>24</v>
      </c>
      <c r="M525" s="3" t="s">
        <v>25</v>
      </c>
      <c r="N525" s="3" t="s">
        <v>26</v>
      </c>
      <c r="O525" s="3" t="s">
        <v>27</v>
      </c>
      <c r="P525" s="3" t="s">
        <v>28</v>
      </c>
      <c r="Q525" s="3" t="s">
        <v>29</v>
      </c>
      <c r="R525" s="3" t="s">
        <v>30</v>
      </c>
    </row>
    <row r="526" spans="1:18" ht="22.5" customHeight="1" x14ac:dyDescent="0.25">
      <c r="A526" s="2">
        <v>46053.67343549768</v>
      </c>
      <c r="B526" s="3" t="s">
        <v>1207</v>
      </c>
      <c r="C526" s="4">
        <v>10</v>
      </c>
      <c r="D526" s="3" t="s">
        <v>1208</v>
      </c>
      <c r="E526" s="3">
        <v>11</v>
      </c>
      <c r="F526" s="3">
        <v>1</v>
      </c>
      <c r="G526" s="3" t="s">
        <v>1201</v>
      </c>
      <c r="H526" s="3">
        <v>1094</v>
      </c>
      <c r="I526" s="3" t="s">
        <v>21</v>
      </c>
      <c r="J526" s="3" t="s">
        <v>22</v>
      </c>
      <c r="K526" s="3" t="s">
        <v>23</v>
      </c>
      <c r="L526" s="3" t="s">
        <v>24</v>
      </c>
      <c r="M526" s="3" t="s">
        <v>25</v>
      </c>
      <c r="N526" s="3" t="s">
        <v>26</v>
      </c>
      <c r="O526" s="3" t="s">
        <v>27</v>
      </c>
      <c r="P526" s="3" t="s">
        <v>28</v>
      </c>
      <c r="Q526" s="3" t="s">
        <v>29</v>
      </c>
      <c r="R526" s="3" t="s">
        <v>30</v>
      </c>
    </row>
    <row r="527" spans="1:18" ht="22.5" customHeight="1" x14ac:dyDescent="0.25">
      <c r="A527" s="2">
        <v>46053.67434824074</v>
      </c>
      <c r="B527" s="3" t="s">
        <v>1209</v>
      </c>
      <c r="C527" s="4">
        <v>10</v>
      </c>
      <c r="D527" s="3" t="s">
        <v>1210</v>
      </c>
      <c r="E527" s="3" t="s">
        <v>320</v>
      </c>
      <c r="F527" s="3">
        <v>35</v>
      </c>
      <c r="G527" s="3" t="s">
        <v>1201</v>
      </c>
      <c r="H527" s="3">
        <v>1094</v>
      </c>
      <c r="I527" s="3" t="s">
        <v>21</v>
      </c>
      <c r="J527" s="3" t="s">
        <v>22</v>
      </c>
      <c r="K527" s="3" t="s">
        <v>23</v>
      </c>
      <c r="L527" s="3" t="s">
        <v>24</v>
      </c>
      <c r="M527" s="3" t="s">
        <v>25</v>
      </c>
      <c r="N527" s="3" t="s">
        <v>26</v>
      </c>
      <c r="O527" s="3" t="s">
        <v>27</v>
      </c>
      <c r="P527" s="3" t="s">
        <v>28</v>
      </c>
      <c r="Q527" s="3" t="s">
        <v>29</v>
      </c>
      <c r="R527" s="3" t="s">
        <v>30</v>
      </c>
    </row>
    <row r="528" spans="1:18" ht="22.5" customHeight="1" x14ac:dyDescent="0.25">
      <c r="A528" s="2">
        <v>46053.67468700232</v>
      </c>
      <c r="B528" s="3" t="s">
        <v>1211</v>
      </c>
      <c r="C528" s="4">
        <v>10</v>
      </c>
      <c r="D528" s="3" t="s">
        <v>1212</v>
      </c>
      <c r="E528" s="3" t="s">
        <v>320</v>
      </c>
      <c r="F528" s="3">
        <v>4</v>
      </c>
      <c r="G528" s="3" t="s">
        <v>1201</v>
      </c>
      <c r="H528" s="3">
        <v>1094</v>
      </c>
      <c r="I528" s="3" t="s">
        <v>21</v>
      </c>
      <c r="J528" s="3" t="s">
        <v>22</v>
      </c>
      <c r="K528" s="3" t="s">
        <v>23</v>
      </c>
      <c r="L528" s="3" t="s">
        <v>24</v>
      </c>
      <c r="M528" s="3" t="s">
        <v>25</v>
      </c>
      <c r="N528" s="3" t="s">
        <v>26</v>
      </c>
      <c r="O528" s="3" t="s">
        <v>27</v>
      </c>
      <c r="P528" s="3" t="s">
        <v>28</v>
      </c>
      <c r="Q528" s="3" t="s">
        <v>29</v>
      </c>
      <c r="R528" s="3" t="s">
        <v>30</v>
      </c>
    </row>
    <row r="529" spans="1:18" ht="22.5" customHeight="1" x14ac:dyDescent="0.25">
      <c r="A529" s="2">
        <v>46053.676109988424</v>
      </c>
      <c r="B529" s="3" t="s">
        <v>1213</v>
      </c>
      <c r="C529" s="4">
        <v>8</v>
      </c>
      <c r="D529" s="3" t="s">
        <v>1214</v>
      </c>
      <c r="E529" s="3">
        <v>11</v>
      </c>
      <c r="F529" s="3">
        <v>22</v>
      </c>
      <c r="G529" s="3" t="s">
        <v>1201</v>
      </c>
      <c r="H529" s="3">
        <v>1094</v>
      </c>
      <c r="I529" s="3" t="s">
        <v>21</v>
      </c>
      <c r="J529" s="3" t="s">
        <v>23</v>
      </c>
      <c r="K529" s="3" t="s">
        <v>80</v>
      </c>
      <c r="L529" s="3" t="s">
        <v>24</v>
      </c>
      <c r="M529" s="3" t="s">
        <v>25</v>
      </c>
      <c r="N529" s="3" t="s">
        <v>26</v>
      </c>
      <c r="O529" s="3" t="s">
        <v>27</v>
      </c>
      <c r="P529" s="3" t="s">
        <v>28</v>
      </c>
      <c r="Q529" s="3" t="s">
        <v>29</v>
      </c>
      <c r="R529" s="3" t="s">
        <v>30</v>
      </c>
    </row>
    <row r="530" spans="1:18" ht="22.5" customHeight="1" x14ac:dyDescent="0.25">
      <c r="A530" s="2">
        <v>46053.677033449072</v>
      </c>
      <c r="B530" s="3" t="s">
        <v>1215</v>
      </c>
      <c r="C530" s="4">
        <v>6</v>
      </c>
      <c r="D530" s="3" t="s">
        <v>1216</v>
      </c>
      <c r="E530" s="3">
        <v>11</v>
      </c>
      <c r="F530" s="3">
        <v>25</v>
      </c>
      <c r="G530" s="3" t="s">
        <v>1201</v>
      </c>
      <c r="H530" s="3">
        <v>1094</v>
      </c>
      <c r="I530" s="3" t="s">
        <v>21</v>
      </c>
      <c r="J530" s="3" t="s">
        <v>23</v>
      </c>
      <c r="K530" s="3" t="s">
        <v>80</v>
      </c>
      <c r="L530" s="3" t="s">
        <v>41</v>
      </c>
      <c r="M530" s="3" t="s">
        <v>25</v>
      </c>
      <c r="N530" s="3" t="s">
        <v>26</v>
      </c>
      <c r="O530" s="3" t="s">
        <v>27</v>
      </c>
      <c r="P530" s="3" t="s">
        <v>28</v>
      </c>
      <c r="Q530" s="3" t="s">
        <v>49</v>
      </c>
      <c r="R530" s="3" t="s">
        <v>30</v>
      </c>
    </row>
    <row r="531" spans="1:18" ht="22.5" customHeight="1" x14ac:dyDescent="0.25">
      <c r="A531" s="2">
        <v>46053.677144143519</v>
      </c>
      <c r="B531" s="3" t="s">
        <v>1217</v>
      </c>
      <c r="C531" s="4">
        <v>10</v>
      </c>
      <c r="D531" s="3" t="s">
        <v>1218</v>
      </c>
      <c r="E531" s="3">
        <v>11</v>
      </c>
      <c r="F531" s="3">
        <v>11134</v>
      </c>
      <c r="G531" s="3" t="s">
        <v>1201</v>
      </c>
      <c r="H531" s="3">
        <v>1094</v>
      </c>
      <c r="I531" s="3" t="s">
        <v>21</v>
      </c>
      <c r="J531" s="3" t="s">
        <v>22</v>
      </c>
      <c r="K531" s="3" t="s">
        <v>23</v>
      </c>
      <c r="L531" s="3" t="s">
        <v>24</v>
      </c>
      <c r="M531" s="3" t="s">
        <v>25</v>
      </c>
      <c r="N531" s="3" t="s">
        <v>26</v>
      </c>
      <c r="O531" s="3" t="s">
        <v>27</v>
      </c>
      <c r="P531" s="3" t="s">
        <v>28</v>
      </c>
      <c r="Q531" s="3" t="s">
        <v>29</v>
      </c>
      <c r="R531" s="3" t="s">
        <v>30</v>
      </c>
    </row>
    <row r="532" spans="1:18" ht="22.5" customHeight="1" x14ac:dyDescent="0.25">
      <c r="A532" s="2">
        <v>46053.677170636569</v>
      </c>
      <c r="B532" s="3" t="s">
        <v>1219</v>
      </c>
      <c r="C532" s="4">
        <v>10</v>
      </c>
      <c r="D532" s="3" t="s">
        <v>1220</v>
      </c>
      <c r="E532" s="3">
        <v>11</v>
      </c>
      <c r="F532" s="5" t="s">
        <v>595</v>
      </c>
      <c r="G532" s="3" t="s">
        <v>1201</v>
      </c>
      <c r="H532" s="3">
        <v>1094</v>
      </c>
      <c r="I532" s="3" t="s">
        <v>21</v>
      </c>
      <c r="J532" s="3" t="s">
        <v>22</v>
      </c>
      <c r="K532" s="3" t="s">
        <v>23</v>
      </c>
      <c r="L532" s="3" t="s">
        <v>24</v>
      </c>
      <c r="M532" s="3" t="s">
        <v>25</v>
      </c>
      <c r="N532" s="3" t="s">
        <v>26</v>
      </c>
      <c r="O532" s="3" t="s">
        <v>27</v>
      </c>
      <c r="P532" s="3" t="s">
        <v>28</v>
      </c>
      <c r="Q532" s="3" t="s">
        <v>29</v>
      </c>
      <c r="R532" s="3" t="s">
        <v>30</v>
      </c>
    </row>
    <row r="533" spans="1:18" ht="22.5" customHeight="1" x14ac:dyDescent="0.25">
      <c r="A533" s="2">
        <v>46053.677367488424</v>
      </c>
      <c r="B533" s="3" t="s">
        <v>1221</v>
      </c>
      <c r="C533" s="4">
        <v>2</v>
      </c>
      <c r="D533" s="3" t="s">
        <v>1222</v>
      </c>
      <c r="E533" s="3">
        <v>11</v>
      </c>
      <c r="F533" s="3">
        <v>11</v>
      </c>
      <c r="G533" s="3" t="s">
        <v>1201</v>
      </c>
      <c r="H533" s="3">
        <v>1094</v>
      </c>
      <c r="I533" s="3" t="s">
        <v>70</v>
      </c>
      <c r="J533" s="3" t="s">
        <v>58</v>
      </c>
      <c r="K533" s="3" t="s">
        <v>80</v>
      </c>
      <c r="L533" s="3" t="s">
        <v>41</v>
      </c>
      <c r="M533" s="3" t="s">
        <v>65</v>
      </c>
      <c r="N533" s="3" t="s">
        <v>48</v>
      </c>
      <c r="O533" s="3" t="s">
        <v>27</v>
      </c>
      <c r="P533" s="3" t="s">
        <v>73</v>
      </c>
      <c r="Q533" s="3" t="s">
        <v>42</v>
      </c>
      <c r="R533" s="3" t="s">
        <v>30</v>
      </c>
    </row>
    <row r="534" spans="1:18" ht="22.5" customHeight="1" x14ac:dyDescent="0.25">
      <c r="A534" s="2">
        <v>46053.679476493053</v>
      </c>
      <c r="B534" s="3" t="s">
        <v>1223</v>
      </c>
      <c r="C534" s="4">
        <v>2</v>
      </c>
      <c r="D534" s="3" t="s">
        <v>1224</v>
      </c>
      <c r="E534" s="3">
        <v>11</v>
      </c>
      <c r="F534" s="3">
        <v>19</v>
      </c>
      <c r="G534" s="3" t="s">
        <v>1201</v>
      </c>
      <c r="H534" s="3">
        <v>1094</v>
      </c>
      <c r="I534" s="3" t="s">
        <v>21</v>
      </c>
      <c r="J534" s="3" t="s">
        <v>22</v>
      </c>
      <c r="K534" s="3" t="s">
        <v>64</v>
      </c>
      <c r="L534" s="3" t="s">
        <v>41</v>
      </c>
      <c r="M534" s="3" t="s">
        <v>65</v>
      </c>
      <c r="N534" s="3" t="s">
        <v>71</v>
      </c>
      <c r="O534" s="3" t="s">
        <v>72</v>
      </c>
      <c r="P534" s="3" t="s">
        <v>82</v>
      </c>
      <c r="Q534" s="3" t="s">
        <v>83</v>
      </c>
      <c r="R534" s="3" t="s">
        <v>91</v>
      </c>
    </row>
    <row r="535" spans="1:18" ht="22.5" customHeight="1" x14ac:dyDescent="0.25">
      <c r="A535" s="2">
        <v>46053.679918576388</v>
      </c>
      <c r="B535" s="3" t="s">
        <v>1225</v>
      </c>
      <c r="C535" s="4">
        <v>8</v>
      </c>
      <c r="D535" s="3" t="s">
        <v>1226</v>
      </c>
      <c r="E535" s="3">
        <v>11</v>
      </c>
      <c r="F535" s="3">
        <v>11128</v>
      </c>
      <c r="G535" s="3" t="s">
        <v>1201</v>
      </c>
      <c r="H535" s="3">
        <v>1094</v>
      </c>
      <c r="I535" s="3" t="s">
        <v>176</v>
      </c>
      <c r="J535" s="3" t="s">
        <v>22</v>
      </c>
      <c r="K535" s="3" t="s">
        <v>23</v>
      </c>
      <c r="L535" s="3" t="s">
        <v>24</v>
      </c>
      <c r="M535" s="3" t="s">
        <v>25</v>
      </c>
      <c r="N535" s="3" t="s">
        <v>26</v>
      </c>
      <c r="O535" s="3" t="s">
        <v>27</v>
      </c>
      <c r="P535" s="3" t="s">
        <v>94</v>
      </c>
      <c r="Q535" s="3" t="s">
        <v>29</v>
      </c>
      <c r="R535" s="3" t="s">
        <v>30</v>
      </c>
    </row>
    <row r="536" spans="1:18" ht="22.5" customHeight="1" x14ac:dyDescent="0.25">
      <c r="A536" s="2">
        <v>46053.679939710652</v>
      </c>
      <c r="B536" s="3" t="s">
        <v>1227</v>
      </c>
      <c r="C536" s="4">
        <v>9</v>
      </c>
      <c r="D536" s="3" t="s">
        <v>1228</v>
      </c>
      <c r="E536" s="3">
        <v>11</v>
      </c>
      <c r="F536" s="3">
        <v>11110</v>
      </c>
      <c r="G536" s="3" t="s">
        <v>1201</v>
      </c>
      <c r="H536" s="3">
        <v>1094</v>
      </c>
      <c r="I536" s="3" t="s">
        <v>176</v>
      </c>
      <c r="J536" s="3" t="s">
        <v>22</v>
      </c>
      <c r="K536" s="3" t="s">
        <v>23</v>
      </c>
      <c r="L536" s="3" t="s">
        <v>24</v>
      </c>
      <c r="M536" s="3" t="s">
        <v>25</v>
      </c>
      <c r="N536" s="3" t="s">
        <v>26</v>
      </c>
      <c r="O536" s="3" t="s">
        <v>27</v>
      </c>
      <c r="P536" s="3" t="s">
        <v>28</v>
      </c>
      <c r="Q536" s="3" t="s">
        <v>29</v>
      </c>
      <c r="R536" s="3" t="s">
        <v>30</v>
      </c>
    </row>
    <row r="537" spans="1:18" ht="22.5" customHeight="1" x14ac:dyDescent="0.25">
      <c r="A537" s="2">
        <v>46053.679993865742</v>
      </c>
      <c r="B537" s="3" t="s">
        <v>1229</v>
      </c>
      <c r="C537" s="4">
        <v>5</v>
      </c>
      <c r="D537" s="3" t="s">
        <v>1230</v>
      </c>
      <c r="E537" s="3">
        <v>11</v>
      </c>
      <c r="F537" s="3">
        <v>24</v>
      </c>
      <c r="G537" s="3" t="s">
        <v>1201</v>
      </c>
      <c r="H537" s="3">
        <v>1094</v>
      </c>
      <c r="I537" s="3" t="s">
        <v>70</v>
      </c>
      <c r="J537" s="3" t="s">
        <v>22</v>
      </c>
      <c r="K537" s="3" t="s">
        <v>23</v>
      </c>
      <c r="L537" s="3" t="s">
        <v>41</v>
      </c>
      <c r="M537" s="3" t="s">
        <v>25</v>
      </c>
      <c r="N537" s="3" t="s">
        <v>77</v>
      </c>
      <c r="O537" s="3" t="s">
        <v>27</v>
      </c>
      <c r="P537" s="3" t="s">
        <v>82</v>
      </c>
      <c r="Q537" s="3" t="s">
        <v>49</v>
      </c>
      <c r="R537" s="3" t="s">
        <v>30</v>
      </c>
    </row>
    <row r="538" spans="1:18" ht="22.5" customHeight="1" x14ac:dyDescent="0.25">
      <c r="A538" s="2">
        <v>46053.680790555554</v>
      </c>
      <c r="B538" s="3" t="s">
        <v>1231</v>
      </c>
      <c r="C538" s="4">
        <v>6</v>
      </c>
      <c r="D538" s="3" t="s">
        <v>1232</v>
      </c>
      <c r="E538" s="3">
        <v>11</v>
      </c>
      <c r="F538" s="3">
        <v>36</v>
      </c>
      <c r="G538" s="3" t="s">
        <v>1233</v>
      </c>
      <c r="H538" s="3">
        <v>1094</v>
      </c>
      <c r="I538" s="3" t="s">
        <v>21</v>
      </c>
      <c r="J538" s="3" t="s">
        <v>22</v>
      </c>
      <c r="K538" s="3" t="s">
        <v>23</v>
      </c>
      <c r="L538" s="3" t="s">
        <v>41</v>
      </c>
      <c r="M538" s="3" t="s">
        <v>25</v>
      </c>
      <c r="N538" s="3" t="s">
        <v>77</v>
      </c>
      <c r="O538" s="3" t="s">
        <v>106</v>
      </c>
      <c r="P538" s="3" t="s">
        <v>82</v>
      </c>
      <c r="Q538" s="3" t="s">
        <v>29</v>
      </c>
      <c r="R538" s="3" t="s">
        <v>30</v>
      </c>
    </row>
    <row r="539" spans="1:18" ht="22.5" customHeight="1" x14ac:dyDescent="0.25">
      <c r="A539" s="2">
        <v>46053.681041307871</v>
      </c>
      <c r="B539" s="3" t="s">
        <v>1234</v>
      </c>
      <c r="C539" s="4">
        <v>9</v>
      </c>
      <c r="D539" s="3" t="s">
        <v>1235</v>
      </c>
      <c r="E539" s="3">
        <v>11</v>
      </c>
      <c r="F539" s="3">
        <v>11113</v>
      </c>
      <c r="G539" s="3" t="s">
        <v>1201</v>
      </c>
      <c r="H539" s="3">
        <v>1094</v>
      </c>
      <c r="I539" s="3" t="s">
        <v>21</v>
      </c>
      <c r="J539" s="3" t="s">
        <v>22</v>
      </c>
      <c r="K539" s="3" t="s">
        <v>23</v>
      </c>
      <c r="L539" s="3" t="s">
        <v>24</v>
      </c>
      <c r="M539" s="3" t="s">
        <v>25</v>
      </c>
      <c r="N539" s="3" t="s">
        <v>26</v>
      </c>
      <c r="O539" s="3" t="s">
        <v>27</v>
      </c>
      <c r="P539" s="3" t="s">
        <v>28</v>
      </c>
      <c r="Q539" s="3" t="s">
        <v>29</v>
      </c>
      <c r="R539" s="3" t="s">
        <v>95</v>
      </c>
    </row>
    <row r="540" spans="1:18" ht="22.5" customHeight="1" x14ac:dyDescent="0.25">
      <c r="A540" s="2">
        <v>46053.689564641201</v>
      </c>
      <c r="B540" s="3" t="s">
        <v>1236</v>
      </c>
      <c r="C540" s="4">
        <v>3</v>
      </c>
      <c r="D540" s="3" t="s">
        <v>1237</v>
      </c>
      <c r="E540" s="3">
        <v>11</v>
      </c>
      <c r="F540" s="3">
        <v>6</v>
      </c>
      <c r="G540" s="3" t="s">
        <v>1201</v>
      </c>
      <c r="H540" s="3">
        <v>1094</v>
      </c>
      <c r="I540" s="3" t="s">
        <v>70</v>
      </c>
      <c r="J540" s="3" t="s">
        <v>22</v>
      </c>
      <c r="K540" s="3" t="s">
        <v>22</v>
      </c>
      <c r="L540" s="3" t="s">
        <v>38</v>
      </c>
      <c r="M540" s="3" t="s">
        <v>81</v>
      </c>
      <c r="N540" s="3" t="s">
        <v>71</v>
      </c>
      <c r="O540" s="3" t="s">
        <v>106</v>
      </c>
      <c r="P540" s="3" t="s">
        <v>28</v>
      </c>
      <c r="Q540" s="3" t="s">
        <v>29</v>
      </c>
      <c r="R540" s="3" t="s">
        <v>91</v>
      </c>
    </row>
    <row r="541" spans="1:18" ht="22.5" customHeight="1" x14ac:dyDescent="0.25">
      <c r="A541" s="2">
        <v>46053.691988449078</v>
      </c>
      <c r="B541" s="3" t="s">
        <v>1238</v>
      </c>
      <c r="C541" s="4">
        <v>2</v>
      </c>
      <c r="D541" s="3" t="s">
        <v>1239</v>
      </c>
      <c r="E541" s="3">
        <v>11</v>
      </c>
      <c r="F541" s="3">
        <v>26</v>
      </c>
      <c r="G541" s="3" t="s">
        <v>1201</v>
      </c>
      <c r="H541" s="3">
        <v>1094</v>
      </c>
      <c r="I541" s="3" t="s">
        <v>70</v>
      </c>
      <c r="J541" s="3" t="s">
        <v>22</v>
      </c>
      <c r="K541" s="3" t="s">
        <v>22</v>
      </c>
      <c r="L541" s="3" t="s">
        <v>38</v>
      </c>
      <c r="M541" s="3" t="s">
        <v>81</v>
      </c>
      <c r="N541" s="3" t="s">
        <v>71</v>
      </c>
      <c r="O541" s="3" t="s">
        <v>106</v>
      </c>
      <c r="P541" s="3" t="s">
        <v>28</v>
      </c>
      <c r="Q541" s="3" t="s">
        <v>49</v>
      </c>
      <c r="R541" s="3" t="s">
        <v>91</v>
      </c>
    </row>
    <row r="542" spans="1:18" ht="22.5" customHeight="1" x14ac:dyDescent="0.25">
      <c r="A542" s="2">
        <v>46055.034878240738</v>
      </c>
      <c r="B542" s="3" t="s">
        <v>1240</v>
      </c>
      <c r="C542" s="4">
        <v>10</v>
      </c>
      <c r="D542" s="3" t="s">
        <v>1241</v>
      </c>
      <c r="E542" s="3">
        <v>11</v>
      </c>
      <c r="F542" s="3">
        <v>11331</v>
      </c>
      <c r="G542" s="3" t="s">
        <v>532</v>
      </c>
      <c r="H542" s="3">
        <v>1112</v>
      </c>
      <c r="I542" s="3" t="s">
        <v>21</v>
      </c>
      <c r="J542" s="3" t="s">
        <v>22</v>
      </c>
      <c r="K542" s="3" t="s">
        <v>23</v>
      </c>
      <c r="L542" s="3" t="s">
        <v>24</v>
      </c>
      <c r="M542" s="3" t="s">
        <v>25</v>
      </c>
      <c r="N542" s="3" t="s">
        <v>26</v>
      </c>
      <c r="O542" s="3" t="s">
        <v>27</v>
      </c>
      <c r="P542" s="3" t="s">
        <v>28</v>
      </c>
      <c r="Q542" s="3" t="s">
        <v>29</v>
      </c>
      <c r="R542" s="3" t="s">
        <v>30</v>
      </c>
    </row>
    <row r="543" spans="1:18" ht="22.5" customHeight="1" x14ac:dyDescent="0.25">
      <c r="A543" s="2">
        <v>46055.780392870365</v>
      </c>
      <c r="B543" s="3" t="s">
        <v>1242</v>
      </c>
      <c r="C543" s="4">
        <v>10</v>
      </c>
      <c r="D543" s="3" t="s">
        <v>1243</v>
      </c>
      <c r="E543" s="3" t="s">
        <v>122</v>
      </c>
      <c r="F543" s="3">
        <v>11333</v>
      </c>
      <c r="G543" s="3" t="s">
        <v>346</v>
      </c>
      <c r="H543" s="3">
        <v>1094</v>
      </c>
      <c r="I543" s="3" t="s">
        <v>21</v>
      </c>
      <c r="J543" s="3" t="s">
        <v>22</v>
      </c>
      <c r="K543" s="3" t="s">
        <v>23</v>
      </c>
      <c r="L543" s="3" t="s">
        <v>24</v>
      </c>
      <c r="M543" s="3" t="s">
        <v>25</v>
      </c>
      <c r="N543" s="3" t="s">
        <v>26</v>
      </c>
      <c r="O543" s="3" t="s">
        <v>27</v>
      </c>
      <c r="P543" s="3" t="s">
        <v>28</v>
      </c>
      <c r="Q543" s="3" t="s">
        <v>29</v>
      </c>
      <c r="R543" s="3" t="s">
        <v>30</v>
      </c>
    </row>
    <row r="544" spans="1:18" ht="22.5" customHeight="1" x14ac:dyDescent="0.25">
      <c r="A544" s="2">
        <v>46064.852112129629</v>
      </c>
      <c r="B544" s="3" t="s">
        <v>1244</v>
      </c>
      <c r="C544" s="4">
        <v>9</v>
      </c>
      <c r="D544" s="3" t="s">
        <v>1245</v>
      </c>
      <c r="E544" s="3">
        <v>11</v>
      </c>
      <c r="F544" s="3">
        <v>11203</v>
      </c>
      <c r="G544" s="3" t="s">
        <v>20</v>
      </c>
      <c r="H544" s="3">
        <v>1115</v>
      </c>
      <c r="I544" s="3" t="s">
        <v>21</v>
      </c>
      <c r="J544" s="3" t="s">
        <v>22</v>
      </c>
      <c r="K544" s="3" t="s">
        <v>23</v>
      </c>
      <c r="L544" s="3" t="s">
        <v>24</v>
      </c>
      <c r="M544" s="3" t="s">
        <v>25</v>
      </c>
      <c r="N544" s="3" t="s">
        <v>26</v>
      </c>
      <c r="O544" s="3" t="s">
        <v>27</v>
      </c>
      <c r="P544" s="3" t="s">
        <v>28</v>
      </c>
      <c r="Q544" s="3" t="s">
        <v>29</v>
      </c>
      <c r="R544" s="3" t="s">
        <v>91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2026-02-26T08:13:35Z</dcterms:created>
  <dcterms:modified xsi:type="dcterms:W3CDTF">2026-02-26T08:13:35Z</dcterms:modified>
</cp:coreProperties>
</file>